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AGUCHISV200N\data\akagawa\○調書\三共\"/>
    </mc:Choice>
  </mc:AlternateContent>
  <xr:revisionPtr revIDLastSave="0" documentId="13_ncr:1_{2B6A656C-8E1C-40A1-9CDD-AC8275AE90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㈱三共" sheetId="4" r:id="rId1"/>
    <sheet name="記載例" sheetId="6" r:id="rId2"/>
  </sheets>
  <definedNames>
    <definedName name="_xlnm.Print_Area" localSheetId="0">㈱三共!$A$1:$AA$52</definedName>
    <definedName name="_xlnm.Print_Area" localSheetId="1">記載例!$A$1:$AA$52</definedName>
  </definedNames>
  <calcPr calcId="191029" calcOnSave="0"/>
</workbook>
</file>

<file path=xl/calcChain.xml><?xml version="1.0" encoding="utf-8"?>
<calcChain xmlns="http://schemas.openxmlformats.org/spreadsheetml/2006/main">
  <c r="Y33" i="6" l="1"/>
  <c r="G5" i="6" s="1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T18" i="6"/>
  <c r="T33" i="6" s="1"/>
  <c r="U3" i="6"/>
  <c r="W19" i="4"/>
  <c r="W20" i="4"/>
  <c r="W21" i="4"/>
  <c r="W22" i="4"/>
  <c r="T18" i="4"/>
  <c r="T33" i="4" s="1"/>
  <c r="Y33" i="4"/>
  <c r="G5" i="4" s="1"/>
  <c r="W32" i="4"/>
  <c r="W31" i="4"/>
  <c r="W30" i="4"/>
  <c r="W29" i="4"/>
  <c r="W28" i="4"/>
  <c r="W27" i="4"/>
  <c r="W26" i="4"/>
  <c r="W25" i="4"/>
  <c r="W24" i="4"/>
  <c r="W23" i="4"/>
  <c r="W18" i="6" l="1"/>
  <c r="W33" i="6" s="1"/>
  <c r="W18" i="4"/>
  <c r="W33" i="4" s="1"/>
</calcChain>
</file>

<file path=xl/sharedStrings.xml><?xml version="1.0" encoding="utf-8"?>
<sst xmlns="http://schemas.openxmlformats.org/spreadsheetml/2006/main" count="160" uniqueCount="85">
  <si>
    <t>請求日</t>
    <rPh sb="0" eb="2">
      <t>セイキュウ</t>
    </rPh>
    <rPh sb="2" eb="3">
      <t>ビ</t>
    </rPh>
    <phoneticPr fontId="3"/>
  </si>
  <si>
    <t>　〒</t>
    <phoneticPr fontId="3"/>
  </si>
  <si>
    <t>（担当者　　　　　　　　　</t>
    <rPh sb="1" eb="3">
      <t>タントウ</t>
    </rPh>
    <rPh sb="3" eb="4">
      <t>シャ</t>
    </rPh>
    <phoneticPr fontId="3"/>
  </si>
  <si>
    <t>）</t>
    <phoneticPr fontId="3"/>
  </si>
  <si>
    <r>
      <t>A</t>
    </r>
    <r>
      <rPr>
        <sz val="12"/>
        <color indexed="52"/>
        <rFont val="ＭＳ Ｐゴシック"/>
        <family val="3"/>
        <charset val="128"/>
      </rPr>
      <t>　請求金額</t>
    </r>
    <rPh sb="2" eb="4">
      <t>セイキュウ</t>
    </rPh>
    <rPh sb="4" eb="6">
      <t>キンガク</t>
    </rPh>
    <phoneticPr fontId="3"/>
  </si>
  <si>
    <t>住所</t>
    <rPh sb="0" eb="2">
      <t>ジュウショ</t>
    </rPh>
    <phoneticPr fontId="3"/>
  </si>
  <si>
    <t>ﾌﾘｶﾞﾅ</t>
    <phoneticPr fontId="3"/>
  </si>
  <si>
    <t>会社名</t>
    <rPh sb="0" eb="2">
      <t>カイシャ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</si>
  <si>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</si>
  <si>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</si>
  <si>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℡</t>
    <phoneticPr fontId="3"/>
  </si>
  <si>
    <t>＜取引銀行＞</t>
    <rPh sb="1" eb="3">
      <t>トリヒキ</t>
    </rPh>
    <rPh sb="3" eb="5">
      <t>ギンコウ</t>
    </rPh>
    <phoneticPr fontId="3"/>
  </si>
  <si>
    <t>ﾌﾘｶﾞﾅ</t>
    <phoneticPr fontId="3"/>
  </si>
  <si>
    <t>口座名</t>
    <rPh sb="0" eb="2">
      <t>コウザ</t>
    </rPh>
    <rPh sb="2" eb="3">
      <t>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</si>
  <si>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</si>
  <si>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</si>
  <si>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　　　　　</t>
    <phoneticPr fontId="3"/>
  </si>
  <si>
    <t>普通№</t>
    <rPh sb="0" eb="2">
      <t>フツウ</t>
    </rPh>
    <phoneticPr fontId="3"/>
  </si>
  <si>
    <t>えびの生ｺﾝ</t>
    <rPh sb="3" eb="4">
      <t>ナマ</t>
    </rPh>
    <phoneticPr fontId="3"/>
  </si>
  <si>
    <t>当座№</t>
    <rPh sb="0" eb="2">
      <t>トウザ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</si>
  <si>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</si>
  <si>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</si>
  <si>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詳細</t>
    <rPh sb="0" eb="2">
      <t>ショウサイ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</si>
  <si>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</si>
  <si>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</si>
  <si>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税区</t>
    <rPh sb="0" eb="1">
      <t>ゼイ</t>
    </rPh>
    <rPh sb="1" eb="2">
      <t>ク</t>
    </rPh>
    <phoneticPr fontId="3"/>
  </si>
  <si>
    <t>金額</t>
    <rPh sb="0" eb="2">
      <t>キンガク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</si>
  <si>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</si>
  <si>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</si>
  <si>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請求金額</t>
    <rPh sb="0" eb="2">
      <t>セイキュウ</t>
    </rPh>
    <rPh sb="2" eb="4">
      <t>キンガク</t>
    </rPh>
    <phoneticPr fontId="3"/>
  </si>
  <si>
    <t>計</t>
    <rPh sb="0" eb="1">
      <t>ケイ</t>
    </rPh>
    <phoneticPr fontId="3"/>
  </si>
  <si>
    <t>集計表</t>
    <rPh sb="0" eb="2">
      <t>シュウケイ</t>
    </rPh>
    <rPh sb="2" eb="3">
      <t>ヒョウ</t>
    </rPh>
    <phoneticPr fontId="3"/>
  </si>
  <si>
    <t>（調書</t>
    <rPh sb="1" eb="3">
      <t>チョウショ</t>
    </rPh>
    <phoneticPr fontId="3"/>
  </si>
  <si>
    <t>枚）</t>
    <rPh sb="0" eb="1">
      <t>マイ</t>
    </rPh>
    <phoneticPr fontId="3"/>
  </si>
  <si>
    <t>支払日</t>
    <rPh sb="0" eb="2">
      <t>シハラ</t>
    </rPh>
    <rPh sb="2" eb="3">
      <t>ヒ</t>
    </rPh>
    <phoneticPr fontId="3"/>
  </si>
  <si>
    <t>手形期日</t>
    <rPh sb="0" eb="2">
      <t>テガタ</t>
    </rPh>
    <rPh sb="2" eb="4">
      <t>キジツ</t>
    </rPh>
    <phoneticPr fontId="3"/>
  </si>
  <si>
    <t>安全協力費</t>
    <rPh sb="0" eb="2">
      <t>アンゼン</t>
    </rPh>
    <rPh sb="2" eb="5">
      <t>キョウリョクヒ</t>
    </rPh>
    <phoneticPr fontId="3"/>
  </si>
  <si>
    <t>支払方法</t>
    <rPh sb="0" eb="2">
      <t>シハラ</t>
    </rPh>
    <rPh sb="2" eb="4">
      <t>ホウホウ</t>
    </rPh>
    <phoneticPr fontId="3"/>
  </si>
  <si>
    <t>発行No</t>
    <rPh sb="0" eb="2">
      <t>ハッコウ</t>
    </rPh>
    <phoneticPr fontId="3"/>
  </si>
  <si>
    <t>現金・振込</t>
    <rPh sb="0" eb="2">
      <t>ゲンキン</t>
    </rPh>
    <rPh sb="3" eb="5">
      <t>フリコ</t>
    </rPh>
    <phoneticPr fontId="3"/>
  </si>
  <si>
    <t>手形No</t>
    <rPh sb="0" eb="2">
      <t>テガタ</t>
    </rPh>
    <phoneticPr fontId="3"/>
  </si>
  <si>
    <t>現金</t>
    <rPh sb="0" eb="2">
      <t>ゲンキン</t>
    </rPh>
    <phoneticPr fontId="3"/>
  </si>
  <si>
    <t>差引き</t>
    <rPh sb="0" eb="2">
      <t>サシヒキ</t>
    </rPh>
    <phoneticPr fontId="3"/>
  </si>
  <si>
    <t>銀行振込</t>
    <rPh sb="0" eb="2">
      <t>ギンコウ</t>
    </rPh>
    <rPh sb="2" eb="4">
      <t>フリコミ</t>
    </rPh>
    <phoneticPr fontId="3"/>
  </si>
  <si>
    <t>支払手形</t>
    <rPh sb="0" eb="2">
      <t>シハラ</t>
    </rPh>
    <rPh sb="2" eb="4">
      <t>テガタ</t>
    </rPh>
    <phoneticPr fontId="3"/>
  </si>
  <si>
    <t>相殺</t>
    <rPh sb="0" eb="2">
      <t>ソウサイ</t>
    </rPh>
    <phoneticPr fontId="3"/>
  </si>
  <si>
    <t>総合計</t>
    <rPh sb="0" eb="1">
      <t>ソウ</t>
    </rPh>
    <rPh sb="1" eb="3">
      <t>ゴウケイ</t>
    </rPh>
    <phoneticPr fontId="3"/>
  </si>
  <si>
    <t>ﾍﾟｰｼﾞ</t>
    <phoneticPr fontId="3"/>
  </si>
  <si>
    <t>株式会社　三　共</t>
    <rPh sb="0" eb="4">
      <t>カブシキガイシャ</t>
    </rPh>
    <rPh sb="5" eb="6">
      <t>３</t>
    </rPh>
    <rPh sb="7" eb="8">
      <t>トモ</t>
    </rPh>
    <phoneticPr fontId="3"/>
  </si>
  <si>
    <t>受付番号</t>
    <rPh sb="0" eb="2">
      <t>ウケツケ</t>
    </rPh>
    <rPh sb="2" eb="4">
      <t>バンゴウ</t>
    </rPh>
    <phoneticPr fontId="3"/>
  </si>
  <si>
    <t>木材ﾘｻｲｸﾙ</t>
    <rPh sb="0" eb="2">
      <t>モクザイ</t>
    </rPh>
    <phoneticPr fontId="3"/>
  </si>
  <si>
    <t>商事部</t>
    <rPh sb="0" eb="2">
      <t>ショウジ</t>
    </rPh>
    <rPh sb="2" eb="3">
      <t>ブ</t>
    </rPh>
    <phoneticPr fontId="3"/>
  </si>
  <si>
    <t>工事番号</t>
    <rPh sb="0" eb="2">
      <t>コウジ</t>
    </rPh>
    <rPh sb="2" eb="4">
      <t>バンゴウ</t>
    </rPh>
    <phoneticPr fontId="3"/>
  </si>
  <si>
    <t>工事現場名</t>
    <rPh sb="0" eb="2">
      <t>コウジ</t>
    </rPh>
    <rPh sb="2" eb="4">
      <t>ゲンバ</t>
    </rPh>
    <rPh sb="4" eb="5">
      <t>メイ</t>
    </rPh>
    <phoneticPr fontId="3"/>
  </si>
  <si>
    <t>本社事務所</t>
    <rPh sb="0" eb="2">
      <t>ホンシャ</t>
    </rPh>
    <rPh sb="2" eb="4">
      <t>ジム</t>
    </rPh>
    <rPh sb="4" eb="5">
      <t>ショ</t>
    </rPh>
    <phoneticPr fontId="3"/>
  </si>
  <si>
    <t>野尻事務所</t>
    <rPh sb="0" eb="2">
      <t>ノジリ</t>
    </rPh>
    <rPh sb="2" eb="4">
      <t>ジム</t>
    </rPh>
    <rPh sb="4" eb="5">
      <t>ショ</t>
    </rPh>
    <phoneticPr fontId="3"/>
  </si>
  <si>
    <t>えびの事務所</t>
    <rPh sb="3" eb="5">
      <t>ジム</t>
    </rPh>
    <rPh sb="5" eb="6">
      <t>ショ</t>
    </rPh>
    <phoneticPr fontId="3"/>
  </si>
  <si>
    <t>生ｺﾝ</t>
    <rPh sb="0" eb="1">
      <t>ショウ</t>
    </rPh>
    <phoneticPr fontId="3"/>
  </si>
  <si>
    <t>試験室</t>
    <rPh sb="0" eb="3">
      <t>シケンシツ</t>
    </rPh>
    <phoneticPr fontId="3"/>
  </si>
  <si>
    <t>ｽﾀﾝﾄﾞ</t>
    <phoneticPr fontId="3"/>
  </si>
  <si>
    <t>産廃</t>
    <rPh sb="0" eb="2">
      <t>サンパイ</t>
    </rPh>
    <phoneticPr fontId="3"/>
  </si>
  <si>
    <t>製品</t>
    <rPh sb="0" eb="1">
      <t>セイ</t>
    </rPh>
    <rPh sb="1" eb="2">
      <t>ヒン</t>
    </rPh>
    <phoneticPr fontId="3"/>
  </si>
  <si>
    <t>単価</t>
    <rPh sb="0" eb="2">
      <t>タンカ</t>
    </rPh>
    <phoneticPr fontId="3"/>
  </si>
  <si>
    <t>合　　計</t>
    <rPh sb="0" eb="1">
      <t>ア</t>
    </rPh>
    <rPh sb="3" eb="4">
      <t>ケイ</t>
    </rPh>
    <phoneticPr fontId="3"/>
  </si>
  <si>
    <t>役</t>
    <rPh sb="0" eb="1">
      <t>ヤク</t>
    </rPh>
    <phoneticPr fontId="3"/>
  </si>
  <si>
    <t>員</t>
    <rPh sb="0" eb="1">
      <t>イン</t>
    </rPh>
    <phoneticPr fontId="3"/>
  </si>
  <si>
    <t>担 当 者</t>
    <rPh sb="0" eb="1">
      <t>タン</t>
    </rPh>
    <rPh sb="2" eb="3">
      <t>トウ</t>
    </rPh>
    <rPh sb="4" eb="5">
      <t>モノ</t>
    </rPh>
    <phoneticPr fontId="3"/>
  </si>
  <si>
    <t>会 計</t>
    <rPh sb="0" eb="1">
      <t>カイ</t>
    </rPh>
    <rPh sb="2" eb="3">
      <t>ケイ</t>
    </rPh>
    <phoneticPr fontId="3"/>
  </si>
  <si>
    <t>経 理  ・総 務</t>
    <rPh sb="0" eb="1">
      <t>ケイ</t>
    </rPh>
    <rPh sb="2" eb="3">
      <t>リ</t>
    </rPh>
    <rPh sb="6" eb="7">
      <t>ソウ</t>
    </rPh>
    <rPh sb="8" eb="9">
      <t>ツトム</t>
    </rPh>
    <phoneticPr fontId="3"/>
  </si>
  <si>
    <t>作 成 者</t>
    <rPh sb="0" eb="1">
      <t>サク</t>
    </rPh>
    <rPh sb="2" eb="3">
      <t>セイ</t>
    </rPh>
    <rPh sb="4" eb="5">
      <t>モノ</t>
    </rPh>
    <phoneticPr fontId="3"/>
  </si>
  <si>
    <t>請　求　書</t>
    <rPh sb="0" eb="1">
      <t>ウケ</t>
    </rPh>
    <rPh sb="2" eb="3">
      <t>モトム</t>
    </rPh>
    <rPh sb="4" eb="5">
      <t>ショ</t>
    </rPh>
    <phoneticPr fontId="3"/>
  </si>
  <si>
    <t>株式会社三共</t>
    <rPh sb="0" eb="4">
      <t>カブ</t>
    </rPh>
    <rPh sb="4" eb="6">
      <t>サンキョウ</t>
    </rPh>
    <phoneticPr fontId="3"/>
  </si>
  <si>
    <t>御中</t>
    <rPh sb="0" eb="2">
      <t>オンチュウ</t>
    </rPh>
    <phoneticPr fontId="3"/>
  </si>
  <si>
    <t>金額</t>
    <rPh sb="0" eb="1">
      <t>キン</t>
    </rPh>
    <rPh sb="1" eb="2">
      <t>ガク</t>
    </rPh>
    <phoneticPr fontId="3"/>
  </si>
  <si>
    <t>***-****</t>
    <phoneticPr fontId="3"/>
  </si>
  <si>
    <t>■■■■株式会社</t>
    <rPh sb="4" eb="8">
      <t>カブシキガイシャ</t>
    </rPh>
    <phoneticPr fontId="3"/>
  </si>
  <si>
    <t>代表取締役　■■■■</t>
    <rPh sb="0" eb="5">
      <t>ダイヒョウトリシマリヤク</t>
    </rPh>
    <phoneticPr fontId="3"/>
  </si>
  <si>
    <t>****-**-****</t>
    <phoneticPr fontId="3"/>
  </si>
  <si>
    <t>■■■■株式会社　代表取締役　■■■■</t>
    <rPh sb="4" eb="8">
      <t>カブシキガイシャ</t>
    </rPh>
    <rPh sb="9" eb="14">
      <t>ダイヒョウトリシマリヤク</t>
    </rPh>
    <phoneticPr fontId="3"/>
  </si>
  <si>
    <t>■■■■ｶﾌﾞｼｷｶﾞｲｼｬ　ﾀﾞｲﾋｮｳﾄﾘｼﾏﾘﾔｸ■■■■</t>
    <phoneticPr fontId="3"/>
  </si>
  <si>
    <t>○○県○○市○○町○○番地</t>
    <rPh sb="2" eb="3">
      <t>ケン</t>
    </rPh>
    <rPh sb="5" eb="6">
      <t>シ</t>
    </rPh>
    <rPh sb="8" eb="9">
      <t>チョウ</t>
    </rPh>
    <rPh sb="11" eb="13">
      <t>バンチ</t>
    </rPh>
    <phoneticPr fontId="3"/>
  </si>
  <si>
    <t>○○○○</t>
    <phoneticPr fontId="3"/>
  </si>
  <si>
    <t>○</t>
    <phoneticPr fontId="3"/>
  </si>
  <si>
    <t>個</t>
    <rPh sb="0" eb="1">
      <t>コ</t>
    </rPh>
    <phoneticPr fontId="3"/>
  </si>
  <si>
    <t>赤文字の欄をご入力ください</t>
    <rPh sb="0" eb="1">
      <t>アカ</t>
    </rPh>
    <rPh sb="1" eb="3">
      <t>モジ</t>
    </rPh>
    <rPh sb="4" eb="5">
      <t>ラン</t>
    </rPh>
    <rPh sb="7" eb="9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</si>
</sst>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);[Red]\(#,##0.00\)"/>
    <numFmt numFmtId="177" formatCode="#,##0.00_ ;[Red]\-#,##0.00\ "/>
    <numFmt numFmtId="178" formatCode="&quot;¥&quot;#,##0_);[Red]\(&quot;¥&quot;#,##0\)"/>
    <numFmt numFmtId="179" formatCode="&quot;令和3年&quot;\2&quot;月分&quot;"/>
    <numFmt numFmtId="180" formatCode="&quot;令和3年&quot;##&quot;月分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52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color indexed="52"/>
      <name val="ＭＳ Ｐゴシック"/>
      <family val="3"/>
      <charset val="128"/>
    </font>
    <font>
      <sz val="14"/>
      <color indexed="5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color indexed="52"/>
      <name val="ＭＳ Ｐゴシック"/>
      <family val="3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  <font>
      <b/>
      <sz val="12"/>
      <color indexed="52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indexed="52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color indexed="5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明朝"/>
      <family val="1"/>
      <charset val="128"/>
    </font>
    <font>
      <sz val="12"/>
      <color indexed="52"/>
      <name val="ＭＳ Ｐ明朝"/>
      <family val="1"/>
      <charset val="128"/>
    </font>
    <font>
      <sz val="10"/>
      <color indexed="52"/>
      <name val="ＭＳ Ｐ明朝"/>
      <family val="1"/>
      <charset val="128"/>
    </font>
    <font>
      <b/>
      <sz val="14"/>
      <color rgb="FFFF99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/>
      <diagonal/>
    </border>
    <border>
      <left/>
      <right/>
      <top style="medium">
        <color indexed="52"/>
      </top>
      <bottom/>
      <diagonal/>
    </border>
    <border>
      <left/>
      <right style="thin">
        <color indexed="52"/>
      </right>
      <top style="medium">
        <color indexed="52"/>
      </top>
      <bottom/>
      <diagonal/>
    </border>
    <border>
      <left style="thin">
        <color indexed="52"/>
      </left>
      <right/>
      <top style="medium">
        <color indexed="52"/>
      </top>
      <bottom/>
      <diagonal/>
    </border>
    <border>
      <left/>
      <right style="medium">
        <color indexed="52"/>
      </right>
      <top style="medium">
        <color indexed="52"/>
      </top>
      <bottom/>
      <diagonal/>
    </border>
    <border>
      <left style="medium">
        <color indexed="52"/>
      </left>
      <right/>
      <top/>
      <bottom/>
      <diagonal/>
    </border>
    <border>
      <left/>
      <right style="thin">
        <color indexed="52"/>
      </right>
      <top/>
      <bottom/>
      <diagonal/>
    </border>
    <border>
      <left style="thin">
        <color indexed="52"/>
      </left>
      <right/>
      <top/>
      <bottom/>
      <diagonal/>
    </border>
    <border>
      <left/>
      <right style="medium">
        <color indexed="52"/>
      </right>
      <top/>
      <bottom/>
      <diagonal/>
    </border>
    <border>
      <left style="medium">
        <color indexed="52"/>
      </left>
      <right/>
      <top/>
      <bottom style="medium">
        <color indexed="52"/>
      </bottom>
      <diagonal/>
    </border>
    <border>
      <left/>
      <right/>
      <top/>
      <bottom style="medium">
        <color indexed="52"/>
      </bottom>
      <diagonal/>
    </border>
    <border>
      <left/>
      <right style="thin">
        <color indexed="52"/>
      </right>
      <top/>
      <bottom style="medium">
        <color indexed="52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thin">
        <color indexed="52"/>
      </bottom>
      <diagonal/>
    </border>
    <border>
      <left/>
      <right/>
      <top style="medium">
        <color indexed="52"/>
      </top>
      <bottom style="thin">
        <color indexed="52"/>
      </bottom>
      <diagonal/>
    </border>
    <border>
      <left/>
      <right style="medium">
        <color indexed="52"/>
      </right>
      <top style="medium">
        <color indexed="52"/>
      </top>
      <bottom style="thin">
        <color indexed="52"/>
      </bottom>
      <diagonal/>
    </border>
    <border>
      <left/>
      <right/>
      <top style="thin">
        <color indexed="52"/>
      </top>
      <bottom/>
      <diagonal/>
    </border>
    <border>
      <left/>
      <right style="thin">
        <color indexed="52"/>
      </right>
      <top style="thin">
        <color indexed="52"/>
      </top>
      <bottom/>
      <diagonal/>
    </border>
    <border>
      <left style="medium">
        <color indexed="52"/>
      </left>
      <right/>
      <top style="thin">
        <color indexed="52"/>
      </top>
      <bottom/>
      <diagonal/>
    </border>
    <border>
      <left/>
      <right style="medium">
        <color indexed="52"/>
      </right>
      <top style="thin">
        <color indexed="52"/>
      </top>
      <bottom/>
      <diagonal/>
    </border>
    <border>
      <left/>
      <right/>
      <top/>
      <bottom style="thin">
        <color indexed="52"/>
      </bottom>
      <diagonal/>
    </border>
    <border>
      <left/>
      <right style="thin">
        <color indexed="52"/>
      </right>
      <top/>
      <bottom style="thin">
        <color indexed="52"/>
      </bottom>
      <diagonal/>
    </border>
    <border>
      <left/>
      <right style="thin">
        <color indexed="52"/>
      </right>
      <top style="medium">
        <color indexed="52"/>
      </top>
      <bottom style="thin">
        <color indexed="52"/>
      </bottom>
      <diagonal/>
    </border>
    <border>
      <left style="thin">
        <color indexed="52"/>
      </left>
      <right/>
      <top style="medium">
        <color indexed="52"/>
      </top>
      <bottom style="thin">
        <color indexed="52"/>
      </bottom>
      <diagonal/>
    </border>
    <border>
      <left style="thin">
        <color indexed="52"/>
      </left>
      <right style="dotted">
        <color indexed="52"/>
      </right>
      <top style="medium">
        <color indexed="52"/>
      </top>
      <bottom style="thin">
        <color indexed="52"/>
      </bottom>
      <diagonal/>
    </border>
    <border>
      <left style="dotted">
        <color indexed="52"/>
      </left>
      <right style="dotted">
        <color indexed="52"/>
      </right>
      <top style="medium">
        <color indexed="52"/>
      </top>
      <bottom style="thin">
        <color indexed="52"/>
      </bottom>
      <diagonal/>
    </border>
    <border>
      <left style="dotted">
        <color indexed="52"/>
      </left>
      <right style="thin">
        <color indexed="52"/>
      </right>
      <top style="medium">
        <color indexed="52"/>
      </top>
      <bottom style="thin">
        <color indexed="52"/>
      </bottom>
      <diagonal/>
    </border>
    <border>
      <left style="medium">
        <color indexed="52"/>
      </left>
      <right/>
      <top style="thin">
        <color indexed="52"/>
      </top>
      <bottom style="thin">
        <color indexed="52"/>
      </bottom>
      <diagonal/>
    </border>
    <border>
      <left/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 style="thin">
        <color indexed="52"/>
      </bottom>
      <diagonal/>
    </border>
    <border>
      <left/>
      <right/>
      <top style="thin">
        <color indexed="52"/>
      </top>
      <bottom style="thin">
        <color indexed="52"/>
      </bottom>
      <diagonal/>
    </border>
    <border>
      <left/>
      <right style="medium">
        <color indexed="52"/>
      </right>
      <top style="thin">
        <color indexed="52"/>
      </top>
      <bottom style="thin">
        <color indexed="52"/>
      </bottom>
      <diagonal/>
    </border>
    <border>
      <left style="medium">
        <color indexed="52"/>
      </left>
      <right/>
      <top style="thin">
        <color indexed="52"/>
      </top>
      <bottom style="medium">
        <color indexed="52"/>
      </bottom>
      <diagonal/>
    </border>
    <border>
      <left/>
      <right style="thin">
        <color indexed="52"/>
      </right>
      <top style="thin">
        <color indexed="52"/>
      </top>
      <bottom style="medium">
        <color indexed="52"/>
      </bottom>
      <diagonal/>
    </border>
    <border>
      <left style="thin">
        <color indexed="52"/>
      </left>
      <right/>
      <top style="thin">
        <color indexed="52"/>
      </top>
      <bottom style="medium">
        <color indexed="52"/>
      </bottom>
      <diagonal/>
    </border>
    <border>
      <left/>
      <right/>
      <top style="thin">
        <color indexed="52"/>
      </top>
      <bottom style="medium">
        <color indexed="52"/>
      </bottom>
      <diagonal/>
    </border>
    <border>
      <left/>
      <right style="medium">
        <color indexed="52"/>
      </right>
      <top style="thin">
        <color indexed="52"/>
      </top>
      <bottom style="medium">
        <color indexed="52"/>
      </bottom>
      <diagonal/>
    </border>
    <border>
      <left style="hair">
        <color indexed="52"/>
      </left>
      <right/>
      <top style="thin">
        <color indexed="52"/>
      </top>
      <bottom style="thin">
        <color indexed="52"/>
      </bottom>
      <diagonal/>
    </border>
    <border>
      <left/>
      <right style="hair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/>
      <diagonal/>
    </border>
    <border>
      <left style="hair">
        <color indexed="52"/>
      </left>
      <right/>
      <top style="thin">
        <color indexed="52"/>
      </top>
      <bottom/>
      <diagonal/>
    </border>
    <border>
      <left/>
      <right style="hair">
        <color indexed="52"/>
      </right>
      <top style="thin">
        <color indexed="52"/>
      </top>
      <bottom/>
      <diagonal/>
    </border>
    <border>
      <left style="hair">
        <color indexed="52"/>
      </left>
      <right/>
      <top/>
      <bottom/>
      <diagonal/>
    </border>
    <border>
      <left/>
      <right style="hair">
        <color indexed="52"/>
      </right>
      <top/>
      <bottom/>
      <diagonal/>
    </border>
    <border>
      <left style="thin">
        <color indexed="52"/>
      </left>
      <right/>
      <top/>
      <bottom style="thin">
        <color indexed="52"/>
      </bottom>
      <diagonal/>
    </border>
    <border>
      <left style="hair">
        <color indexed="52"/>
      </left>
      <right/>
      <top/>
      <bottom style="thin">
        <color indexed="52"/>
      </bottom>
      <diagonal/>
    </border>
    <border>
      <left/>
      <right style="hair">
        <color indexed="52"/>
      </right>
      <top/>
      <bottom style="thin">
        <color indexed="52"/>
      </bottom>
      <diagonal/>
    </border>
    <border>
      <left/>
      <right style="medium">
        <color indexed="52"/>
      </right>
      <top/>
      <bottom style="thin">
        <color indexed="52"/>
      </bottom>
      <diagonal/>
    </border>
    <border>
      <left/>
      <right/>
      <top/>
      <bottom style="thin">
        <color rgb="FFFF99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6" fillId="0" borderId="0" xfId="0" applyFont="1" applyAlignment="1">
      <alignment horizontal="left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 applyAlignment="1">
      <alignment horizontal="right"/>
    </xf>
    <xf numFmtId="0" fontId="13" fillId="0" borderId="10" xfId="0" applyFont="1" applyBorder="1"/>
    <xf numFmtId="0" fontId="2" fillId="0" borderId="13" xfId="0" applyFont="1" applyBorder="1" applyAlignment="1">
      <alignment horizontal="right"/>
    </xf>
    <xf numFmtId="0" fontId="15" fillId="0" borderId="10" xfId="0" applyFont="1" applyBorder="1"/>
    <xf numFmtId="0" fontId="2" fillId="0" borderId="13" xfId="0" applyFont="1" applyBorder="1"/>
    <xf numFmtId="0" fontId="1" fillId="0" borderId="0" xfId="0" applyFont="1" applyBorder="1" applyAlignment="1">
      <alignment vertical="top"/>
    </xf>
    <xf numFmtId="176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10" xfId="0" applyFont="1" applyBorder="1" applyAlignment="1">
      <alignment horizontal="left" vertical="top"/>
    </xf>
    <xf numFmtId="0" fontId="5" fillId="0" borderId="13" xfId="0" applyFont="1" applyBorder="1" applyAlignment="1"/>
    <xf numFmtId="176" fontId="2" fillId="0" borderId="0" xfId="0" applyNumberFormat="1" applyFont="1"/>
    <xf numFmtId="0" fontId="18" fillId="0" borderId="10" xfId="0" applyFont="1" applyFill="1" applyBorder="1"/>
    <xf numFmtId="0" fontId="2" fillId="0" borderId="13" xfId="0" applyFont="1" applyBorder="1" applyAlignment="1">
      <alignment horizontal="center"/>
    </xf>
    <xf numFmtId="0" fontId="15" fillId="0" borderId="21" xfId="0" applyFont="1" applyBorder="1"/>
    <xf numFmtId="0" fontId="15" fillId="0" borderId="0" xfId="0" applyFont="1" applyBorder="1"/>
    <xf numFmtId="0" fontId="9" fillId="0" borderId="10" xfId="0" applyFont="1" applyBorder="1" applyAlignment="1">
      <alignment horizontal="center"/>
    </xf>
    <xf numFmtId="0" fontId="15" fillId="0" borderId="0" xfId="0" applyFont="1" applyFill="1" applyBorder="1"/>
    <xf numFmtId="0" fontId="15" fillId="0" borderId="11" xfId="0" applyFont="1" applyBorder="1"/>
    <xf numFmtId="0" fontId="18" fillId="0" borderId="0" xfId="0" applyFont="1" applyBorder="1"/>
    <xf numFmtId="0" fontId="15" fillId="0" borderId="23" xfId="0" applyFont="1" applyBorder="1"/>
    <xf numFmtId="0" fontId="2" fillId="0" borderId="21" xfId="0" applyFont="1" applyBorder="1"/>
    <xf numFmtId="0" fontId="13" fillId="0" borderId="21" xfId="0" applyFont="1" applyBorder="1"/>
    <xf numFmtId="0" fontId="2" fillId="0" borderId="24" xfId="0" applyFont="1" applyBorder="1"/>
    <xf numFmtId="0" fontId="15" fillId="0" borderId="25" xfId="0" applyFont="1" applyBorder="1"/>
    <xf numFmtId="0" fontId="15" fillId="0" borderId="25" xfId="0" applyFont="1" applyFill="1" applyBorder="1"/>
    <xf numFmtId="0" fontId="15" fillId="0" borderId="26" xfId="0" applyFont="1" applyBorder="1"/>
    <xf numFmtId="0" fontId="2" fillId="0" borderId="1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14" xfId="0" applyFont="1" applyBorder="1"/>
    <xf numFmtId="0" fontId="13" fillId="0" borderId="15" xfId="0" applyFont="1" applyBorder="1"/>
    <xf numFmtId="0" fontId="2" fillId="0" borderId="0" xfId="0" applyFont="1" applyAlignment="1"/>
    <xf numFmtId="0" fontId="19" fillId="0" borderId="35" xfId="0" applyFont="1" applyBorder="1" applyAlignment="1">
      <alignment horizontal="center"/>
    </xf>
    <xf numFmtId="0" fontId="9" fillId="0" borderId="0" xfId="0" applyFont="1" applyAlignment="1"/>
    <xf numFmtId="0" fontId="12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9" fillId="0" borderId="40" xfId="0" applyFont="1" applyBorder="1" applyAlignment="1">
      <alignment horizontal="center" vertical="center"/>
    </xf>
    <xf numFmtId="176" fontId="13" fillId="0" borderId="0" xfId="0" applyNumberFormat="1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35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42" xfId="0" applyFont="1" applyBorder="1"/>
    <xf numFmtId="0" fontId="13" fillId="0" borderId="35" xfId="0" applyFont="1" applyBorder="1"/>
    <xf numFmtId="0" fontId="13" fillId="0" borderId="43" xfId="0" applyFont="1" applyBorder="1" applyAlignment="1">
      <alignment horizontal="center"/>
    </xf>
    <xf numFmtId="176" fontId="13" fillId="0" borderId="35" xfId="0" applyNumberFormat="1" applyFont="1" applyBorder="1"/>
    <xf numFmtId="0" fontId="13" fillId="0" borderId="33" xfId="0" applyFont="1" applyBorder="1"/>
    <xf numFmtId="0" fontId="13" fillId="0" borderId="34" xfId="0" applyFont="1" applyBorder="1"/>
    <xf numFmtId="0" fontId="2" fillId="0" borderId="44" xfId="0" applyFont="1" applyBorder="1"/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45" xfId="0" applyFont="1" applyBorder="1"/>
    <xf numFmtId="0" fontId="13" fillId="0" borderId="46" xfId="0" applyFont="1" applyBorder="1" applyAlignment="1">
      <alignment horizontal="center"/>
    </xf>
    <xf numFmtId="176" fontId="13" fillId="0" borderId="21" xfId="0" applyNumberFormat="1" applyFont="1" applyBorder="1"/>
    <xf numFmtId="0" fontId="13" fillId="0" borderId="22" xfId="0" applyFont="1" applyBorder="1"/>
    <xf numFmtId="0" fontId="2" fillId="0" borderId="12" xfId="0" applyFont="1" applyBorder="1"/>
    <xf numFmtId="0" fontId="13" fillId="0" borderId="11" xfId="0" applyFont="1" applyBorder="1" applyAlignment="1">
      <alignment horizontal="left"/>
    </xf>
    <xf numFmtId="0" fontId="13" fillId="0" borderId="47" xfId="0" applyFont="1" applyBorder="1"/>
    <xf numFmtId="0" fontId="13" fillId="0" borderId="48" xfId="0" applyFont="1" applyBorder="1" applyAlignment="1">
      <alignment horizontal="center"/>
    </xf>
    <xf numFmtId="0" fontId="13" fillId="0" borderId="11" xfId="0" applyFont="1" applyBorder="1"/>
    <xf numFmtId="0" fontId="13" fillId="0" borderId="25" xfId="0" applyFont="1" applyBorder="1" applyAlignment="1">
      <alignment horizontal="left"/>
    </xf>
    <xf numFmtId="0" fontId="13" fillId="0" borderId="25" xfId="0" applyFont="1" applyBorder="1"/>
    <xf numFmtId="0" fontId="13" fillId="0" borderId="34" xfId="0" applyFont="1" applyFill="1" applyBorder="1"/>
    <xf numFmtId="0" fontId="2" fillId="0" borderId="49" xfId="0" applyFont="1" applyBorder="1"/>
    <xf numFmtId="0" fontId="2" fillId="0" borderId="25" xfId="0" applyFont="1" applyBorder="1"/>
    <xf numFmtId="0" fontId="13" fillId="0" borderId="26" xfId="0" applyFont="1" applyBorder="1" applyAlignment="1">
      <alignment horizontal="left"/>
    </xf>
    <xf numFmtId="0" fontId="13" fillId="0" borderId="50" xfId="0" applyFont="1" applyBorder="1"/>
    <xf numFmtId="0" fontId="13" fillId="0" borderId="51" xfId="0" applyFont="1" applyBorder="1" applyAlignment="1">
      <alignment horizontal="center"/>
    </xf>
    <xf numFmtId="176" fontId="13" fillId="0" borderId="25" xfId="0" applyNumberFormat="1" applyFont="1" applyBorder="1"/>
    <xf numFmtId="0" fontId="13" fillId="0" borderId="26" xfId="0" applyFont="1" applyBorder="1"/>
    <xf numFmtId="0" fontId="2" fillId="0" borderId="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34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9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/>
    <xf numFmtId="0" fontId="2" fillId="0" borderId="49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76" fontId="9" fillId="0" borderId="0" xfId="0" applyNumberFormat="1" applyFont="1"/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0" fontId="2" fillId="0" borderId="33" xfId="0" applyFont="1" applyBorder="1"/>
    <xf numFmtId="0" fontId="9" fillId="0" borderId="40" xfId="0" applyFont="1" applyBorder="1"/>
    <xf numFmtId="0" fontId="2" fillId="0" borderId="34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/>
    <xf numFmtId="0" fontId="15" fillId="0" borderId="49" xfId="0" applyFont="1" applyBorder="1" applyAlignment="1"/>
    <xf numFmtId="0" fontId="15" fillId="0" borderId="2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5" fillId="0" borderId="8" xfId="0" applyFont="1" applyBorder="1"/>
    <xf numFmtId="0" fontId="15" fillId="0" borderId="6" xfId="0" applyFont="1" applyFill="1" applyBorder="1"/>
    <xf numFmtId="0" fontId="15" fillId="0" borderId="6" xfId="0" applyFont="1" applyBorder="1"/>
    <xf numFmtId="0" fontId="15" fillId="0" borderId="7" xfId="0" applyFont="1" applyBorder="1"/>
    <xf numFmtId="0" fontId="15" fillId="0" borderId="12" xfId="0" applyFont="1" applyBorder="1"/>
    <xf numFmtId="0" fontId="15" fillId="0" borderId="49" xfId="0" applyFont="1" applyBorder="1"/>
    <xf numFmtId="0" fontId="15" fillId="0" borderId="44" xfId="0" applyFont="1" applyBorder="1" applyAlignment="1"/>
    <xf numFmtId="0" fontId="2" fillId="0" borderId="18" xfId="0" applyFont="1" applyBorder="1" applyAlignment="1">
      <alignment horizontal="center"/>
    </xf>
    <xf numFmtId="0" fontId="21" fillId="0" borderId="53" xfId="0" applyFont="1" applyBorder="1"/>
    <xf numFmtId="0" fontId="2" fillId="0" borderId="53" xfId="0" applyFont="1" applyBorder="1"/>
    <xf numFmtId="0" fontId="24" fillId="0" borderId="1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5" fillId="0" borderId="0" xfId="0" applyFont="1"/>
    <xf numFmtId="0" fontId="13" fillId="0" borderId="0" xfId="0" applyFont="1" applyBorder="1" applyAlignment="1">
      <alignment shrinkToFit="1"/>
    </xf>
    <xf numFmtId="0" fontId="13" fillId="0" borderId="15" xfId="0" applyFont="1" applyBorder="1" applyAlignment="1">
      <alignment shrinkToFi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38" fontId="19" fillId="0" borderId="34" xfId="1" applyFont="1" applyBorder="1"/>
    <xf numFmtId="38" fontId="19" fillId="0" borderId="35" xfId="1" applyFont="1" applyBorder="1"/>
    <xf numFmtId="38" fontId="19" fillId="0" borderId="33" xfId="1" applyFont="1" applyBorder="1"/>
    <xf numFmtId="0" fontId="22" fillId="0" borderId="34" xfId="0" applyFont="1" applyBorder="1"/>
    <xf numFmtId="0" fontId="22" fillId="0" borderId="35" xfId="0" applyFont="1" applyBorder="1"/>
    <xf numFmtId="0" fontId="22" fillId="0" borderId="33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6" fillId="0" borderId="25" xfId="0" applyFont="1" applyBorder="1"/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4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38" fontId="19" fillId="0" borderId="39" xfId="1" applyFont="1" applyBorder="1"/>
    <xf numFmtId="38" fontId="19" fillId="0" borderId="40" xfId="1" applyFont="1" applyBorder="1"/>
    <xf numFmtId="38" fontId="19" fillId="0" borderId="38" xfId="1" applyFont="1" applyBorder="1"/>
    <xf numFmtId="38" fontId="19" fillId="0" borderId="39" xfId="1" applyFont="1" applyBorder="1" applyAlignment="1"/>
    <xf numFmtId="38" fontId="19" fillId="0" borderId="38" xfId="1" applyFont="1" applyBorder="1" applyAlignment="1"/>
    <xf numFmtId="38" fontId="19" fillId="0" borderId="39" xfId="1" applyFont="1" applyBorder="1" applyAlignment="1">
      <alignment horizontal="right"/>
    </xf>
    <xf numFmtId="38" fontId="19" fillId="0" borderId="40" xfId="1" applyFont="1" applyBorder="1" applyAlignment="1">
      <alignment horizontal="right"/>
    </xf>
    <xf numFmtId="38" fontId="19" fillId="0" borderId="41" xfId="1" applyFont="1" applyBorder="1" applyAlignment="1">
      <alignment horizontal="right"/>
    </xf>
    <xf numFmtId="0" fontId="19" fillId="0" borderId="34" xfId="0" applyFont="1" applyBorder="1" applyAlignment="1">
      <alignment horizontal="right"/>
    </xf>
    <xf numFmtId="0" fontId="19" fillId="0" borderId="33" xfId="0" applyFont="1" applyBorder="1" applyAlignment="1">
      <alignment horizontal="right"/>
    </xf>
    <xf numFmtId="38" fontId="23" fillId="0" borderId="34" xfId="1" applyFont="1" applyBorder="1" applyAlignment="1">
      <alignment horizontal="right"/>
    </xf>
    <xf numFmtId="38" fontId="23" fillId="0" borderId="35" xfId="1" applyFont="1" applyBorder="1" applyAlignment="1">
      <alignment horizontal="right"/>
    </xf>
    <xf numFmtId="38" fontId="23" fillId="0" borderId="36" xfId="1" applyFont="1" applyBorder="1" applyAlignment="1">
      <alignment horizontal="right"/>
    </xf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left" shrinkToFit="1"/>
    </xf>
    <xf numFmtId="0" fontId="10" fillId="0" borderId="35" xfId="0" applyFont="1" applyBorder="1" applyAlignment="1">
      <alignment horizontal="left" shrinkToFit="1"/>
    </xf>
    <xf numFmtId="0" fontId="10" fillId="0" borderId="33" xfId="0" applyFont="1" applyBorder="1" applyAlignment="1">
      <alignment horizontal="left" shrinkToFit="1"/>
    </xf>
    <xf numFmtId="38" fontId="10" fillId="0" borderId="34" xfId="1" applyFont="1" applyBorder="1" applyAlignment="1">
      <alignment horizontal="right"/>
    </xf>
    <xf numFmtId="38" fontId="10" fillId="0" borderId="33" xfId="1" applyFont="1" applyBorder="1" applyAlignment="1">
      <alignment horizontal="right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38" fontId="19" fillId="0" borderId="34" xfId="1" applyFont="1" applyBorder="1" applyAlignment="1">
      <alignment horizontal="right"/>
    </xf>
    <xf numFmtId="38" fontId="19" fillId="0" borderId="35" xfId="1" applyFont="1" applyBorder="1" applyAlignment="1">
      <alignment horizontal="right"/>
    </xf>
    <xf numFmtId="38" fontId="19" fillId="0" borderId="33" xfId="1" applyFont="1" applyBorder="1" applyAlignment="1">
      <alignment horizontal="right"/>
    </xf>
    <xf numFmtId="38" fontId="19" fillId="0" borderId="34" xfId="1" applyFont="1" applyFill="1" applyBorder="1" applyAlignment="1">
      <alignment horizontal="right"/>
    </xf>
    <xf numFmtId="38" fontId="19" fillId="0" borderId="35" xfId="1" applyFont="1" applyFill="1" applyBorder="1" applyAlignment="1">
      <alignment horizontal="right"/>
    </xf>
    <xf numFmtId="38" fontId="19" fillId="0" borderId="36" xfId="1" applyFont="1" applyFill="1" applyBorder="1" applyAlignment="1">
      <alignment horizontal="right"/>
    </xf>
    <xf numFmtId="0" fontId="10" fillId="0" borderId="3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38" fontId="19" fillId="0" borderId="36" xfId="1" applyFont="1" applyBorder="1" applyAlignment="1">
      <alignment horizontal="right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56" fontId="20" fillId="0" borderId="32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38" fontId="10" fillId="0" borderId="34" xfId="1" applyFont="1" applyBorder="1" applyAlignment="1">
      <alignment horizontal="center"/>
    </xf>
    <xf numFmtId="38" fontId="10" fillId="0" borderId="33" xfId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0" fillId="0" borderId="0" xfId="0" applyFont="1" applyAlignment="1">
      <alignment horizontal="left" shrinkToFit="1"/>
    </xf>
    <xf numFmtId="0" fontId="20" fillId="0" borderId="13" xfId="0" applyFont="1" applyBorder="1" applyAlignment="1">
      <alignment horizontal="left" shrinkToFit="1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2" xfId="0" applyFont="1" applyBorder="1" applyAlignment="1">
      <alignment horizontal="distributed" vertical="distributed"/>
    </xf>
    <xf numFmtId="0" fontId="7" fillId="0" borderId="3" xfId="0" applyFont="1" applyBorder="1" applyAlignment="1">
      <alignment horizontal="distributed" vertical="distributed"/>
    </xf>
    <xf numFmtId="58" fontId="8" fillId="0" borderId="3" xfId="0" applyNumberFormat="1" applyFont="1" applyBorder="1" applyAlignment="1">
      <alignment horizontal="distributed" vertical="distributed"/>
    </xf>
    <xf numFmtId="58" fontId="8" fillId="0" borderId="4" xfId="0" applyNumberFormat="1" applyFont="1" applyBorder="1" applyAlignment="1">
      <alignment horizontal="distributed" vertical="distributed"/>
    </xf>
    <xf numFmtId="179" fontId="10" fillId="0" borderId="5" xfId="0" applyNumberFormat="1" applyFont="1" applyFill="1" applyBorder="1" applyAlignment="1">
      <alignment horizontal="center"/>
    </xf>
    <xf numFmtId="179" fontId="10" fillId="0" borderId="6" xfId="0" applyNumberFormat="1" applyFont="1" applyFill="1" applyBorder="1" applyAlignment="1">
      <alignment horizontal="center"/>
    </xf>
    <xf numFmtId="179" fontId="10" fillId="0" borderId="7" xfId="0" applyNumberFormat="1" applyFont="1" applyFill="1" applyBorder="1" applyAlignment="1">
      <alignment horizontal="center"/>
    </xf>
    <xf numFmtId="178" fontId="11" fillId="0" borderId="6" xfId="0" applyNumberFormat="1" applyFont="1" applyBorder="1" applyAlignment="1">
      <alignment horizontal="right" vertical="center"/>
    </xf>
    <xf numFmtId="178" fontId="11" fillId="0" borderId="9" xfId="0" applyNumberFormat="1" applyFont="1" applyBorder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178" fontId="11" fillId="0" borderId="13" xfId="0" applyNumberFormat="1" applyFont="1" applyBorder="1" applyAlignment="1">
      <alignment horizontal="right" vertical="center"/>
    </xf>
    <xf numFmtId="178" fontId="11" fillId="0" borderId="15" xfId="0" applyNumberFormat="1" applyFont="1" applyBorder="1" applyAlignment="1">
      <alignment horizontal="right" vertical="center"/>
    </xf>
    <xf numFmtId="178" fontId="11" fillId="0" borderId="17" xfId="0" applyNumberFormat="1" applyFont="1" applyBorder="1" applyAlignment="1">
      <alignment horizontal="right" vertical="center"/>
    </xf>
    <xf numFmtId="0" fontId="12" fillId="0" borderId="1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distributed"/>
    </xf>
    <xf numFmtId="0" fontId="13" fillId="0" borderId="34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10" fillId="0" borderId="0" xfId="0" applyFont="1" applyBorder="1" applyAlignment="1">
      <alignment horizontal="distributed"/>
    </xf>
    <xf numFmtId="0" fontId="19" fillId="0" borderId="0" xfId="0" applyFont="1" applyBorder="1" applyAlignment="1">
      <alignment horizontal="distributed"/>
    </xf>
    <xf numFmtId="0" fontId="24" fillId="0" borderId="44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4" fillId="0" borderId="49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52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distributed"/>
    </xf>
    <xf numFmtId="0" fontId="27" fillId="0" borderId="0" xfId="0" applyFont="1" applyBorder="1" applyAlignment="1">
      <alignment horizontal="distributed"/>
    </xf>
    <xf numFmtId="0" fontId="29" fillId="0" borderId="0" xfId="0" applyFont="1" applyBorder="1" applyAlignment="1">
      <alignment horizontal="distributed"/>
    </xf>
    <xf numFmtId="0" fontId="27" fillId="0" borderId="5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32" fillId="0" borderId="25" xfId="0" applyFont="1" applyBorder="1" applyAlignment="1">
      <alignment horizontal="left"/>
    </xf>
    <xf numFmtId="58" fontId="26" fillId="0" borderId="3" xfId="0" applyNumberFormat="1" applyFont="1" applyBorder="1" applyAlignment="1">
      <alignment horizontal="distributed" vertical="distributed"/>
    </xf>
    <xf numFmtId="58" fontId="26" fillId="0" borderId="4" xfId="0" applyNumberFormat="1" applyFont="1" applyBorder="1" applyAlignment="1">
      <alignment horizontal="distributed" vertical="distributed"/>
    </xf>
    <xf numFmtId="180" fontId="27" fillId="0" borderId="5" xfId="0" applyNumberFormat="1" applyFont="1" applyFill="1" applyBorder="1" applyAlignment="1">
      <alignment horizontal="center"/>
    </xf>
    <xf numFmtId="180" fontId="27" fillId="0" borderId="6" xfId="0" applyNumberFormat="1" applyFont="1" applyFill="1" applyBorder="1" applyAlignment="1">
      <alignment horizontal="center"/>
    </xf>
    <xf numFmtId="180" fontId="27" fillId="0" borderId="7" xfId="0" applyNumberFormat="1" applyFont="1" applyFill="1" applyBorder="1" applyAlignment="1">
      <alignment horizontal="center"/>
    </xf>
    <xf numFmtId="0" fontId="27" fillId="0" borderId="6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56" fontId="28" fillId="0" borderId="32" xfId="0" applyNumberFormat="1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left" shrinkToFit="1"/>
    </xf>
    <xf numFmtId="0" fontId="27" fillId="0" borderId="35" xfId="0" applyFont="1" applyBorder="1" applyAlignment="1">
      <alignment horizontal="left" shrinkToFit="1"/>
    </xf>
    <xf numFmtId="0" fontId="27" fillId="0" borderId="33" xfId="0" applyFont="1" applyBorder="1" applyAlignment="1">
      <alignment horizontal="left" shrinkToFit="1"/>
    </xf>
    <xf numFmtId="38" fontId="27" fillId="0" borderId="34" xfId="1" applyFont="1" applyBorder="1" applyAlignment="1">
      <alignment horizontal="right"/>
    </xf>
    <xf numFmtId="38" fontId="27" fillId="0" borderId="33" xfId="1" applyFont="1" applyBorder="1" applyAlignment="1">
      <alignment horizontal="right"/>
    </xf>
    <xf numFmtId="0" fontId="27" fillId="0" borderId="34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38" fontId="27" fillId="0" borderId="34" xfId="1" applyFont="1" applyBorder="1" applyAlignment="1">
      <alignment horizontal="center"/>
    </xf>
    <xf numFmtId="38" fontId="27" fillId="0" borderId="33" xfId="1" applyFont="1" applyBorder="1" applyAlignment="1">
      <alignment horizontal="center"/>
    </xf>
    <xf numFmtId="38" fontId="29" fillId="0" borderId="34" xfId="1" applyFont="1" applyBorder="1" applyAlignment="1">
      <alignment horizontal="right"/>
    </xf>
    <xf numFmtId="38" fontId="29" fillId="0" borderId="35" xfId="1" applyFont="1" applyBorder="1" applyAlignment="1">
      <alignment horizontal="right"/>
    </xf>
    <xf numFmtId="38" fontId="29" fillId="0" borderId="36" xfId="1" applyFont="1" applyBorder="1" applyAlignment="1">
      <alignment horizontal="right"/>
    </xf>
    <xf numFmtId="0" fontId="30" fillId="0" borderId="0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42047</xdr:colOff>
      <xdr:row>31</xdr:row>
      <xdr:rowOff>208482</xdr:rowOff>
    </xdr:from>
    <xdr:to>
      <xdr:col>27</xdr:col>
      <xdr:colOff>161096</xdr:colOff>
      <xdr:row>33</xdr:row>
      <xdr:rowOff>139113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E97CEA5-A529-4E1F-805F-30A9E94A2D52}"/>
            </a:ext>
          </a:extLst>
        </xdr:cNvPr>
        <xdr:cNvSpPr/>
      </xdr:nvSpPr>
      <xdr:spPr>
        <a:xfrm>
          <a:off x="6747647" y="7117282"/>
          <a:ext cx="855649" cy="4386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50800</xdr:colOff>
      <xdr:row>6</xdr:row>
      <xdr:rowOff>76200</xdr:rowOff>
    </xdr:from>
    <xdr:to>
      <xdr:col>25</xdr:col>
      <xdr:colOff>167354</xdr:colOff>
      <xdr:row>32</xdr:row>
      <xdr:rowOff>18718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F7F72FB-7166-4DEB-8457-EA12D2891801}"/>
            </a:ext>
          </a:extLst>
        </xdr:cNvPr>
        <xdr:cNvCxnSpPr>
          <a:stCxn id="2" idx="1"/>
        </xdr:cNvCxnSpPr>
      </xdr:nvCxnSpPr>
      <xdr:spPr>
        <a:xfrm flipH="1" flipV="1">
          <a:off x="3251200" y="1206500"/>
          <a:ext cx="3621754" cy="5975018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2"/>
  <sheetViews>
    <sheetView tabSelected="1" view="pageBreakPreview" zoomScale="75" zoomScaleNormal="75" zoomScaleSheetLayoutView="75" workbookViewId="0">
      <selection activeCell="AJ46" sqref="AJ46"/>
    </sheetView>
  </sheetViews>
  <sheetFormatPr defaultColWidth="4.5" defaultRowHeight="13.5" x14ac:dyDescent="0.15"/>
  <cols>
    <col min="1" max="1" width="2.75" style="3" customWidth="1"/>
    <col min="2" max="4" width="3" style="1" customWidth="1"/>
    <col min="5" max="5" width="3.125" style="1" customWidth="1"/>
    <col min="6" max="9" width="3" style="2" customWidth="1"/>
    <col min="10" max="10" width="3" style="10" customWidth="1"/>
    <col min="11" max="11" width="3" style="23" customWidth="1"/>
    <col min="12" max="16" width="3" style="2" customWidth="1"/>
    <col min="17" max="17" width="1.875" style="2" customWidth="1"/>
    <col min="18" max="18" width="4.375" style="2" customWidth="1"/>
    <col min="19" max="27" width="4.75" style="2" customWidth="1"/>
    <col min="28" max="16384" width="4.5" style="2"/>
  </cols>
  <sheetData>
    <row r="1" spans="1:27" ht="24" customHeight="1" x14ac:dyDescent="0.25">
      <c r="A1" s="211" t="s">
        <v>70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</row>
    <row r="2" spans="1:27" ht="11.25" customHeight="1" thickBot="1" x14ac:dyDescent="0.3">
      <c r="A2" s="2"/>
      <c r="B2" s="2"/>
      <c r="C2" s="2"/>
      <c r="D2" s="2"/>
      <c r="E2" s="2"/>
      <c r="F2" s="1"/>
      <c r="G2" s="4"/>
      <c r="J2" s="2"/>
      <c r="K2" s="5"/>
      <c r="L2" s="6"/>
      <c r="N2" s="7"/>
      <c r="O2" s="8"/>
    </row>
    <row r="3" spans="1:27" ht="16.5" customHeight="1" thickBot="1" x14ac:dyDescent="0.25">
      <c r="A3" s="2"/>
      <c r="B3" s="140" t="s">
        <v>71</v>
      </c>
      <c r="C3" s="2"/>
      <c r="D3" s="2"/>
      <c r="E3" s="2"/>
      <c r="H3" s="2" t="s">
        <v>72</v>
      </c>
      <c r="J3" s="2"/>
      <c r="K3" s="2"/>
      <c r="S3" s="212" t="s">
        <v>0</v>
      </c>
      <c r="T3" s="213"/>
      <c r="U3" s="214">
        <v>44255</v>
      </c>
      <c r="V3" s="214"/>
      <c r="W3" s="214"/>
      <c r="X3" s="214"/>
      <c r="Y3" s="214"/>
      <c r="Z3" s="215"/>
    </row>
    <row r="4" spans="1:27" ht="9.75" customHeight="1" thickBot="1" x14ac:dyDescent="0.2">
      <c r="A4" s="2"/>
      <c r="B4" s="2"/>
      <c r="C4" s="2"/>
      <c r="D4" s="2"/>
      <c r="E4" s="2"/>
      <c r="J4" s="2"/>
      <c r="K4" s="2"/>
    </row>
    <row r="5" spans="1:27" ht="15.75" customHeight="1" x14ac:dyDescent="0.15">
      <c r="A5" s="2"/>
      <c r="B5" s="216">
        <v>2</v>
      </c>
      <c r="C5" s="217"/>
      <c r="D5" s="217"/>
      <c r="E5" s="217"/>
      <c r="F5" s="218"/>
      <c r="G5" s="219">
        <f>IF(Y33="","",Y33)</f>
        <v>3300</v>
      </c>
      <c r="H5" s="219"/>
      <c r="I5" s="219"/>
      <c r="J5" s="219"/>
      <c r="K5" s="219"/>
      <c r="L5" s="219"/>
      <c r="M5" s="219"/>
      <c r="N5" s="219"/>
      <c r="O5" s="219"/>
      <c r="P5" s="220"/>
      <c r="R5" s="11" t="s">
        <v>1</v>
      </c>
      <c r="S5" s="234"/>
      <c r="T5" s="234"/>
      <c r="U5" s="234"/>
      <c r="V5" s="234"/>
      <c r="W5" s="12" t="s">
        <v>2</v>
      </c>
      <c r="X5" s="12"/>
      <c r="Y5" s="12"/>
      <c r="Z5" s="12"/>
      <c r="AA5" s="13" t="s">
        <v>3</v>
      </c>
    </row>
    <row r="6" spans="1:27" ht="11.25" customHeight="1" x14ac:dyDescent="0.15">
      <c r="A6" s="2"/>
      <c r="B6" s="225" t="s">
        <v>4</v>
      </c>
      <c r="C6" s="226"/>
      <c r="D6" s="226"/>
      <c r="E6" s="226"/>
      <c r="F6" s="227"/>
      <c r="G6" s="221"/>
      <c r="H6" s="221"/>
      <c r="I6" s="221"/>
      <c r="J6" s="221"/>
      <c r="K6" s="221"/>
      <c r="L6" s="221"/>
      <c r="M6" s="221"/>
      <c r="N6" s="221"/>
      <c r="O6" s="221"/>
      <c r="P6" s="222"/>
      <c r="R6" s="14" t="s">
        <v>5</v>
      </c>
      <c r="S6" s="207"/>
      <c r="T6" s="207"/>
      <c r="U6" s="207"/>
      <c r="V6" s="207"/>
      <c r="W6" s="207"/>
      <c r="X6" s="207"/>
      <c r="Y6" s="207"/>
      <c r="Z6" s="207"/>
      <c r="AA6" s="208"/>
    </row>
    <row r="7" spans="1:27" ht="10.5" customHeight="1" thickBot="1" x14ac:dyDescent="0.2">
      <c r="A7" s="2"/>
      <c r="B7" s="228"/>
      <c r="C7" s="229"/>
      <c r="D7" s="229"/>
      <c r="E7" s="229"/>
      <c r="F7" s="230"/>
      <c r="G7" s="223"/>
      <c r="H7" s="223"/>
      <c r="I7" s="223"/>
      <c r="J7" s="223"/>
      <c r="K7" s="223"/>
      <c r="L7" s="223"/>
      <c r="M7" s="223"/>
      <c r="N7" s="223"/>
      <c r="O7" s="223"/>
      <c r="P7" s="224"/>
      <c r="R7" s="16" t="s">
        <v>6</v>
      </c>
      <c r="S7" s="18"/>
      <c r="T7" s="145"/>
      <c r="U7" s="145"/>
      <c r="V7" s="145"/>
      <c r="W7" s="145"/>
      <c r="X7" s="145"/>
      <c r="Y7" s="145"/>
      <c r="Z7" s="145"/>
      <c r="AA7" s="17"/>
    </row>
    <row r="8" spans="1:27" ht="21.75" customHeight="1" thickBot="1" x14ac:dyDescent="0.25">
      <c r="A8" s="2"/>
      <c r="B8" s="240"/>
      <c r="C8" s="240"/>
      <c r="D8" s="240"/>
      <c r="E8" s="240"/>
      <c r="F8" s="240"/>
      <c r="G8" s="9"/>
      <c r="H8" s="9"/>
      <c r="I8" s="3"/>
      <c r="J8" s="111"/>
      <c r="K8" s="19"/>
      <c r="L8" s="3"/>
      <c r="M8" s="3"/>
      <c r="N8" s="3"/>
      <c r="O8" s="3"/>
      <c r="P8" s="20"/>
      <c r="R8" s="21" t="s">
        <v>7</v>
      </c>
      <c r="S8" s="3"/>
      <c r="T8" s="241"/>
      <c r="U8" s="241"/>
      <c r="V8" s="241"/>
      <c r="W8" s="241"/>
      <c r="X8" s="241"/>
      <c r="Y8" s="241"/>
      <c r="Z8" s="241"/>
      <c r="AA8" s="22"/>
    </row>
    <row r="9" spans="1:27" ht="18" customHeight="1" thickBot="1" x14ac:dyDescent="0.2">
      <c r="A9" s="2"/>
      <c r="B9" s="242" t="s">
        <v>52</v>
      </c>
      <c r="C9" s="243"/>
      <c r="D9" s="243"/>
      <c r="E9" s="243"/>
      <c r="F9" s="244" t="s">
        <v>53</v>
      </c>
      <c r="G9" s="245"/>
      <c r="H9" s="245"/>
      <c r="I9" s="245"/>
      <c r="J9" s="245"/>
      <c r="K9" s="245"/>
      <c r="L9" s="245"/>
      <c r="M9" s="245"/>
      <c r="N9" s="245"/>
      <c r="O9" s="245"/>
      <c r="P9" s="246"/>
      <c r="R9" s="24" t="s">
        <v>8</v>
      </c>
      <c r="S9" s="3"/>
      <c r="T9" s="247"/>
      <c r="U9" s="248"/>
      <c r="V9" s="248"/>
      <c r="W9" s="248"/>
      <c r="X9" s="248"/>
      <c r="Y9" s="248"/>
      <c r="Z9" s="248"/>
      <c r="AA9" s="25" t="s">
        <v>9</v>
      </c>
    </row>
    <row r="10" spans="1:27" ht="14.25" x14ac:dyDescent="0.15">
      <c r="A10" s="2"/>
      <c r="B10" s="249"/>
      <c r="C10" s="250"/>
      <c r="D10" s="250"/>
      <c r="E10" s="251"/>
      <c r="F10" s="258"/>
      <c r="G10" s="259"/>
      <c r="H10" s="259"/>
      <c r="I10" s="259"/>
      <c r="J10" s="259"/>
      <c r="K10" s="259"/>
      <c r="L10" s="259"/>
      <c r="M10" s="259"/>
      <c r="N10" s="259"/>
      <c r="O10" s="259"/>
      <c r="P10" s="260"/>
      <c r="Q10" s="27"/>
      <c r="R10" s="28" t="s">
        <v>10</v>
      </c>
      <c r="S10" s="3"/>
      <c r="T10" s="235"/>
      <c r="U10" s="235"/>
      <c r="V10" s="235"/>
      <c r="W10" s="235"/>
      <c r="X10" s="235"/>
      <c r="Y10" s="235"/>
      <c r="Z10" s="235"/>
      <c r="AA10" s="17"/>
    </row>
    <row r="11" spans="1:27" ht="14.25" customHeight="1" x14ac:dyDescent="0.15">
      <c r="A11" s="2"/>
      <c r="B11" s="252"/>
      <c r="C11" s="253"/>
      <c r="D11" s="253"/>
      <c r="E11" s="254"/>
      <c r="F11" s="261"/>
      <c r="G11" s="262"/>
      <c r="H11" s="262"/>
      <c r="I11" s="262"/>
      <c r="J11" s="262"/>
      <c r="K11" s="262"/>
      <c r="L11" s="262"/>
      <c r="M11" s="262"/>
      <c r="N11" s="262"/>
      <c r="O11" s="262"/>
      <c r="P11" s="263"/>
      <c r="Q11" s="31"/>
      <c r="R11" s="32"/>
      <c r="S11" s="33"/>
      <c r="T11" s="26"/>
      <c r="U11" s="26"/>
      <c r="V11" s="34" t="s">
        <v>11</v>
      </c>
      <c r="W11" s="34"/>
      <c r="X11" s="34"/>
      <c r="Y11" s="33"/>
      <c r="Z11" s="33"/>
      <c r="AA11" s="35"/>
    </row>
    <row r="12" spans="1:27" ht="15" customHeight="1" thickBot="1" x14ac:dyDescent="0.2">
      <c r="A12" s="2"/>
      <c r="B12" s="255"/>
      <c r="C12" s="256"/>
      <c r="D12" s="256"/>
      <c r="E12" s="257"/>
      <c r="F12" s="264"/>
      <c r="G12" s="265"/>
      <c r="H12" s="265"/>
      <c r="I12" s="265"/>
      <c r="J12" s="265"/>
      <c r="K12" s="265"/>
      <c r="L12" s="265"/>
      <c r="M12" s="265"/>
      <c r="N12" s="265"/>
      <c r="O12" s="265"/>
      <c r="P12" s="266"/>
      <c r="R12" s="16" t="s">
        <v>12</v>
      </c>
      <c r="S12" s="27"/>
      <c r="T12" s="238"/>
      <c r="U12" s="238"/>
      <c r="V12" s="238"/>
      <c r="W12" s="238"/>
      <c r="X12" s="238"/>
      <c r="Y12" s="238"/>
      <c r="Z12" s="238"/>
      <c r="AA12" s="239"/>
    </row>
    <row r="13" spans="1:27" x14ac:dyDescent="0.15">
      <c r="A13" s="2"/>
      <c r="B13" s="128">
        <v>1</v>
      </c>
      <c r="C13" s="115" t="s">
        <v>54</v>
      </c>
      <c r="D13" s="116"/>
      <c r="E13" s="117"/>
      <c r="F13" s="122">
        <v>1</v>
      </c>
      <c r="G13" s="123" t="s">
        <v>61</v>
      </c>
      <c r="H13" s="12"/>
      <c r="I13" s="12"/>
      <c r="J13" s="124">
        <v>4</v>
      </c>
      <c r="K13" s="124" t="s">
        <v>59</v>
      </c>
      <c r="L13" s="124"/>
      <c r="M13" s="124">
        <v>7</v>
      </c>
      <c r="N13" s="124" t="s">
        <v>51</v>
      </c>
      <c r="O13" s="12"/>
      <c r="P13" s="125"/>
      <c r="R13" s="39" t="s">
        <v>13</v>
      </c>
      <c r="S13" s="3"/>
      <c r="T13" s="210"/>
      <c r="U13" s="210"/>
      <c r="V13" s="210"/>
      <c r="W13" s="210"/>
      <c r="X13" s="210"/>
      <c r="Y13" s="210"/>
      <c r="Z13" s="210"/>
      <c r="AA13" s="233"/>
    </row>
    <row r="14" spans="1:27" x14ac:dyDescent="0.15">
      <c r="A14" s="2"/>
      <c r="B14" s="113">
        <v>2</v>
      </c>
      <c r="C14" s="118" t="s">
        <v>55</v>
      </c>
      <c r="D14" s="88"/>
      <c r="E14" s="119"/>
      <c r="F14" s="126">
        <v>2</v>
      </c>
      <c r="G14" s="29" t="s">
        <v>57</v>
      </c>
      <c r="H14" s="3"/>
      <c r="I14" s="3"/>
      <c r="J14" s="27">
        <v>5</v>
      </c>
      <c r="K14" s="112" t="s">
        <v>60</v>
      </c>
      <c r="L14" s="27"/>
      <c r="M14" s="27">
        <v>8</v>
      </c>
      <c r="N14" s="27" t="s">
        <v>18</v>
      </c>
      <c r="O14" s="3"/>
      <c r="P14" s="30"/>
      <c r="R14" s="209"/>
      <c r="S14" s="210"/>
      <c r="T14" s="41" t="s">
        <v>14</v>
      </c>
      <c r="U14" s="232"/>
      <c r="V14" s="232"/>
      <c r="W14" s="40" t="s">
        <v>15</v>
      </c>
      <c r="X14" s="141" t="s">
        <v>17</v>
      </c>
      <c r="Y14" s="210"/>
      <c r="Z14" s="210"/>
      <c r="AA14" s="233"/>
    </row>
    <row r="15" spans="1:27" ht="14.25" thickBot="1" x14ac:dyDescent="0.2">
      <c r="A15" s="2"/>
      <c r="B15" s="114">
        <v>3</v>
      </c>
      <c r="C15" s="120" t="s">
        <v>56</v>
      </c>
      <c r="D15" s="92"/>
      <c r="E15" s="121"/>
      <c r="F15" s="127">
        <v>3</v>
      </c>
      <c r="G15" s="37" t="s">
        <v>58</v>
      </c>
      <c r="H15" s="77"/>
      <c r="I15" s="77"/>
      <c r="J15" s="36">
        <v>6</v>
      </c>
      <c r="K15" s="36" t="s">
        <v>50</v>
      </c>
      <c r="L15" s="36"/>
      <c r="M15" s="36"/>
      <c r="N15" s="36"/>
      <c r="O15" s="77"/>
      <c r="P15" s="38"/>
      <c r="R15" s="42"/>
      <c r="S15" s="43"/>
      <c r="T15" s="43"/>
      <c r="U15" s="43"/>
      <c r="V15" s="43"/>
      <c r="W15" s="43"/>
      <c r="X15" s="142" t="s">
        <v>19</v>
      </c>
      <c r="Y15" s="236"/>
      <c r="Z15" s="236"/>
      <c r="AA15" s="237"/>
    </row>
    <row r="16" spans="1:27" ht="18" customHeight="1" thickBot="1" x14ac:dyDescent="0.2">
      <c r="A16" s="2"/>
      <c r="B16" s="109"/>
      <c r="C16" s="109"/>
      <c r="D16" s="109"/>
      <c r="E16" s="109"/>
      <c r="F16" s="9"/>
      <c r="G16" s="9"/>
      <c r="H16" s="9"/>
    </row>
    <row r="17" spans="1:27" ht="19.5" customHeight="1" x14ac:dyDescent="0.15">
      <c r="A17" s="2"/>
      <c r="B17" s="129" t="s">
        <v>20</v>
      </c>
      <c r="C17" s="108" t="s">
        <v>21</v>
      </c>
      <c r="D17" s="201" t="s">
        <v>22</v>
      </c>
      <c r="E17" s="202"/>
      <c r="F17" s="202"/>
      <c r="G17" s="202"/>
      <c r="H17" s="202"/>
      <c r="I17" s="202"/>
      <c r="J17" s="202"/>
      <c r="K17" s="202"/>
      <c r="L17" s="202"/>
      <c r="M17" s="201" t="s">
        <v>23</v>
      </c>
      <c r="N17" s="203"/>
      <c r="O17" s="201" t="s">
        <v>24</v>
      </c>
      <c r="P17" s="202"/>
      <c r="Q17" s="201" t="s">
        <v>62</v>
      </c>
      <c r="R17" s="203"/>
      <c r="S17" s="107" t="s">
        <v>25</v>
      </c>
      <c r="T17" s="204" t="s">
        <v>26</v>
      </c>
      <c r="U17" s="205"/>
      <c r="V17" s="206"/>
      <c r="W17" s="204" t="s">
        <v>27</v>
      </c>
      <c r="X17" s="206"/>
      <c r="Y17" s="202" t="s">
        <v>28</v>
      </c>
      <c r="Z17" s="202"/>
      <c r="AA17" s="231"/>
    </row>
    <row r="18" spans="1:27" s="44" customFormat="1" ht="19.5" customHeight="1" x14ac:dyDescent="0.15">
      <c r="B18" s="197"/>
      <c r="C18" s="174"/>
      <c r="D18" s="175"/>
      <c r="E18" s="176"/>
      <c r="F18" s="176"/>
      <c r="G18" s="176"/>
      <c r="H18" s="176"/>
      <c r="I18" s="176"/>
      <c r="J18" s="176"/>
      <c r="K18" s="176"/>
      <c r="L18" s="177"/>
      <c r="M18" s="178"/>
      <c r="N18" s="179"/>
      <c r="O18" s="195"/>
      <c r="P18" s="198"/>
      <c r="Q18" s="199"/>
      <c r="R18" s="200"/>
      <c r="S18" s="45">
        <v>52</v>
      </c>
      <c r="T18" s="183">
        <f>IF(S18=52,ROUNDUP(Y18/1.1,0.1),Y18)</f>
        <v>3000</v>
      </c>
      <c r="U18" s="184"/>
      <c r="V18" s="185"/>
      <c r="W18" s="168">
        <f t="shared" ref="W18:W32" si="0">IF(S18=52,Y18-T18,"")</f>
        <v>300</v>
      </c>
      <c r="X18" s="169"/>
      <c r="Y18" s="183">
        <v>3300</v>
      </c>
      <c r="Z18" s="184"/>
      <c r="AA18" s="192"/>
    </row>
    <row r="19" spans="1:27" s="44" customFormat="1" ht="19.5" customHeight="1" x14ac:dyDescent="0.15">
      <c r="B19" s="173"/>
      <c r="C19" s="174"/>
      <c r="D19" s="175"/>
      <c r="E19" s="176"/>
      <c r="F19" s="176"/>
      <c r="G19" s="176"/>
      <c r="H19" s="176"/>
      <c r="I19" s="176"/>
      <c r="J19" s="176"/>
      <c r="K19" s="176"/>
      <c r="L19" s="177"/>
      <c r="M19" s="178"/>
      <c r="N19" s="179"/>
      <c r="O19" s="193"/>
      <c r="P19" s="194"/>
      <c r="Q19" s="195"/>
      <c r="R19" s="196"/>
      <c r="S19" s="45"/>
      <c r="T19" s="183"/>
      <c r="U19" s="184"/>
      <c r="V19" s="185"/>
      <c r="W19" s="168" t="str">
        <f t="shared" ref="W19:W22" si="1">IF(S19=52,Y19-T19,"")</f>
        <v/>
      </c>
      <c r="X19" s="169"/>
      <c r="Y19" s="183"/>
      <c r="Z19" s="184"/>
      <c r="AA19" s="192"/>
    </row>
    <row r="20" spans="1:27" s="10" customFormat="1" ht="19.5" customHeight="1" x14ac:dyDescent="0.15">
      <c r="B20" s="173"/>
      <c r="C20" s="174"/>
      <c r="D20" s="175"/>
      <c r="E20" s="176"/>
      <c r="F20" s="176"/>
      <c r="G20" s="176"/>
      <c r="H20" s="176"/>
      <c r="I20" s="176"/>
      <c r="J20" s="176"/>
      <c r="K20" s="176"/>
      <c r="L20" s="177"/>
      <c r="M20" s="178"/>
      <c r="N20" s="179"/>
      <c r="O20" s="193"/>
      <c r="P20" s="194"/>
      <c r="Q20" s="195"/>
      <c r="R20" s="196"/>
      <c r="S20" s="45"/>
      <c r="T20" s="183"/>
      <c r="U20" s="184"/>
      <c r="V20" s="185"/>
      <c r="W20" s="168" t="str">
        <f t="shared" si="1"/>
        <v/>
      </c>
      <c r="X20" s="169"/>
      <c r="Y20" s="183"/>
      <c r="Z20" s="184"/>
      <c r="AA20" s="192"/>
    </row>
    <row r="21" spans="1:27" s="44" customFormat="1" ht="19.5" customHeight="1" x14ac:dyDescent="0.15">
      <c r="B21" s="173"/>
      <c r="C21" s="174"/>
      <c r="D21" s="175"/>
      <c r="E21" s="176"/>
      <c r="F21" s="176"/>
      <c r="G21" s="176"/>
      <c r="H21" s="176"/>
      <c r="I21" s="176"/>
      <c r="J21" s="176"/>
      <c r="K21" s="176"/>
      <c r="L21" s="177"/>
      <c r="M21" s="178"/>
      <c r="N21" s="179"/>
      <c r="O21" s="193"/>
      <c r="P21" s="194"/>
      <c r="Q21" s="195"/>
      <c r="R21" s="196"/>
      <c r="S21" s="45"/>
      <c r="T21" s="183"/>
      <c r="U21" s="184"/>
      <c r="V21" s="185"/>
      <c r="W21" s="168" t="str">
        <f t="shared" si="1"/>
        <v/>
      </c>
      <c r="X21" s="169"/>
      <c r="Y21" s="183"/>
      <c r="Z21" s="184"/>
      <c r="AA21" s="192"/>
    </row>
    <row r="22" spans="1:27" s="44" customFormat="1" ht="19.5" customHeight="1" x14ac:dyDescent="0.15">
      <c r="B22" s="173"/>
      <c r="C22" s="174"/>
      <c r="D22" s="175"/>
      <c r="E22" s="176"/>
      <c r="F22" s="176"/>
      <c r="G22" s="176"/>
      <c r="H22" s="176"/>
      <c r="I22" s="176"/>
      <c r="J22" s="176"/>
      <c r="K22" s="176"/>
      <c r="L22" s="177"/>
      <c r="M22" s="178"/>
      <c r="N22" s="179"/>
      <c r="O22" s="189"/>
      <c r="P22" s="190"/>
      <c r="Q22" s="189"/>
      <c r="R22" s="191"/>
      <c r="S22" s="45"/>
      <c r="T22" s="183"/>
      <c r="U22" s="184"/>
      <c r="V22" s="185"/>
      <c r="W22" s="168" t="str">
        <f t="shared" si="1"/>
        <v/>
      </c>
      <c r="X22" s="169"/>
      <c r="Y22" s="186"/>
      <c r="Z22" s="187"/>
      <c r="AA22" s="188"/>
    </row>
    <row r="23" spans="1:27" s="44" customFormat="1" ht="21" customHeight="1" x14ac:dyDescent="0.15">
      <c r="B23" s="173"/>
      <c r="C23" s="174"/>
      <c r="D23" s="175"/>
      <c r="E23" s="176"/>
      <c r="F23" s="176"/>
      <c r="G23" s="176"/>
      <c r="H23" s="176"/>
      <c r="I23" s="176"/>
      <c r="J23" s="176"/>
      <c r="K23" s="176"/>
      <c r="L23" s="177"/>
      <c r="M23" s="178"/>
      <c r="N23" s="179"/>
      <c r="O23" s="189"/>
      <c r="P23" s="190"/>
      <c r="Q23" s="189"/>
      <c r="R23" s="191"/>
      <c r="S23" s="45"/>
      <c r="T23" s="183"/>
      <c r="U23" s="184"/>
      <c r="V23" s="185"/>
      <c r="W23" s="168" t="str">
        <f t="shared" si="0"/>
        <v/>
      </c>
      <c r="X23" s="169"/>
      <c r="Y23" s="186"/>
      <c r="Z23" s="187"/>
      <c r="AA23" s="188"/>
    </row>
    <row r="24" spans="1:27" s="44" customFormat="1" ht="19.5" customHeight="1" x14ac:dyDescent="0.15">
      <c r="B24" s="173"/>
      <c r="C24" s="174"/>
      <c r="D24" s="175"/>
      <c r="E24" s="176"/>
      <c r="F24" s="176"/>
      <c r="G24" s="176"/>
      <c r="H24" s="176"/>
      <c r="I24" s="176"/>
      <c r="J24" s="176"/>
      <c r="K24" s="176"/>
      <c r="L24" s="177"/>
      <c r="M24" s="178"/>
      <c r="N24" s="179"/>
      <c r="O24" s="189"/>
      <c r="P24" s="190"/>
      <c r="Q24" s="189"/>
      <c r="R24" s="191"/>
      <c r="S24" s="45"/>
      <c r="T24" s="183"/>
      <c r="U24" s="184"/>
      <c r="V24" s="185"/>
      <c r="W24" s="168" t="str">
        <f t="shared" si="0"/>
        <v/>
      </c>
      <c r="X24" s="169"/>
      <c r="Y24" s="186"/>
      <c r="Z24" s="187"/>
      <c r="AA24" s="188"/>
    </row>
    <row r="25" spans="1:27" s="44" customFormat="1" ht="19.5" customHeight="1" x14ac:dyDescent="0.15">
      <c r="B25" s="173"/>
      <c r="C25" s="174"/>
      <c r="D25" s="175"/>
      <c r="E25" s="176"/>
      <c r="F25" s="176"/>
      <c r="G25" s="176"/>
      <c r="H25" s="176"/>
      <c r="I25" s="176"/>
      <c r="J25" s="176"/>
      <c r="K25" s="176"/>
      <c r="L25" s="177"/>
      <c r="M25" s="178"/>
      <c r="N25" s="179"/>
      <c r="O25" s="189"/>
      <c r="P25" s="190"/>
      <c r="Q25" s="189"/>
      <c r="R25" s="191"/>
      <c r="S25" s="45"/>
      <c r="T25" s="183"/>
      <c r="U25" s="184"/>
      <c r="V25" s="185"/>
      <c r="W25" s="168" t="str">
        <f t="shared" si="0"/>
        <v/>
      </c>
      <c r="X25" s="169"/>
      <c r="Y25" s="186"/>
      <c r="Z25" s="187"/>
      <c r="AA25" s="188"/>
    </row>
    <row r="26" spans="1:27" s="44" customFormat="1" ht="19.5" customHeight="1" x14ac:dyDescent="0.15">
      <c r="B26" s="173"/>
      <c r="C26" s="174"/>
      <c r="D26" s="175"/>
      <c r="E26" s="176"/>
      <c r="F26" s="176"/>
      <c r="G26" s="176"/>
      <c r="H26" s="176"/>
      <c r="I26" s="176"/>
      <c r="J26" s="176"/>
      <c r="K26" s="176"/>
      <c r="L26" s="177"/>
      <c r="M26" s="178"/>
      <c r="N26" s="179"/>
      <c r="O26" s="189"/>
      <c r="P26" s="190"/>
      <c r="Q26" s="189"/>
      <c r="R26" s="191"/>
      <c r="S26" s="45"/>
      <c r="T26" s="183"/>
      <c r="U26" s="184"/>
      <c r="V26" s="185"/>
      <c r="W26" s="168" t="str">
        <f t="shared" si="0"/>
        <v/>
      </c>
      <c r="X26" s="169"/>
      <c r="Y26" s="186"/>
      <c r="Z26" s="187"/>
      <c r="AA26" s="188"/>
    </row>
    <row r="27" spans="1:27" s="44" customFormat="1" ht="19.5" customHeight="1" x14ac:dyDescent="0.15">
      <c r="B27" s="173"/>
      <c r="C27" s="174"/>
      <c r="D27" s="175"/>
      <c r="E27" s="176"/>
      <c r="F27" s="176"/>
      <c r="G27" s="176"/>
      <c r="H27" s="176"/>
      <c r="I27" s="176"/>
      <c r="J27" s="176"/>
      <c r="K27" s="176"/>
      <c r="L27" s="177"/>
      <c r="M27" s="178"/>
      <c r="N27" s="179"/>
      <c r="O27" s="189"/>
      <c r="P27" s="190"/>
      <c r="Q27" s="189"/>
      <c r="R27" s="191"/>
      <c r="S27" s="45"/>
      <c r="T27" s="183"/>
      <c r="U27" s="184"/>
      <c r="V27" s="185"/>
      <c r="W27" s="168" t="str">
        <f t="shared" si="0"/>
        <v/>
      </c>
      <c r="X27" s="169"/>
      <c r="Y27" s="186"/>
      <c r="Z27" s="187"/>
      <c r="AA27" s="188"/>
    </row>
    <row r="28" spans="1:27" s="44" customFormat="1" ht="19.5" customHeight="1" x14ac:dyDescent="0.15">
      <c r="B28" s="173"/>
      <c r="C28" s="174"/>
      <c r="D28" s="175"/>
      <c r="E28" s="176"/>
      <c r="F28" s="176"/>
      <c r="G28" s="176"/>
      <c r="H28" s="176"/>
      <c r="I28" s="176"/>
      <c r="J28" s="176"/>
      <c r="K28" s="176"/>
      <c r="L28" s="177"/>
      <c r="M28" s="178"/>
      <c r="N28" s="179"/>
      <c r="O28" s="180"/>
      <c r="P28" s="181"/>
      <c r="Q28" s="180"/>
      <c r="R28" s="182"/>
      <c r="S28" s="45"/>
      <c r="T28" s="183"/>
      <c r="U28" s="184"/>
      <c r="V28" s="185"/>
      <c r="W28" s="168" t="str">
        <f t="shared" si="0"/>
        <v/>
      </c>
      <c r="X28" s="169"/>
      <c r="Y28" s="170"/>
      <c r="Z28" s="171"/>
      <c r="AA28" s="172"/>
    </row>
    <row r="29" spans="1:27" s="44" customFormat="1" ht="19.5" customHeight="1" x14ac:dyDescent="0.15">
      <c r="B29" s="173"/>
      <c r="C29" s="174"/>
      <c r="D29" s="175"/>
      <c r="E29" s="176"/>
      <c r="F29" s="176"/>
      <c r="G29" s="176"/>
      <c r="H29" s="176"/>
      <c r="I29" s="176"/>
      <c r="J29" s="176"/>
      <c r="K29" s="176"/>
      <c r="L29" s="177"/>
      <c r="M29" s="178"/>
      <c r="N29" s="179"/>
      <c r="O29" s="180"/>
      <c r="P29" s="181"/>
      <c r="Q29" s="180"/>
      <c r="R29" s="182"/>
      <c r="S29" s="45"/>
      <c r="T29" s="183"/>
      <c r="U29" s="184"/>
      <c r="V29" s="185"/>
      <c r="W29" s="168" t="str">
        <f t="shared" si="0"/>
        <v/>
      </c>
      <c r="X29" s="169"/>
      <c r="Y29" s="170"/>
      <c r="Z29" s="171"/>
      <c r="AA29" s="172"/>
    </row>
    <row r="30" spans="1:27" s="44" customFormat="1" ht="19.5" customHeight="1" x14ac:dyDescent="0.15">
      <c r="B30" s="173"/>
      <c r="C30" s="174"/>
      <c r="D30" s="175"/>
      <c r="E30" s="176"/>
      <c r="F30" s="176"/>
      <c r="G30" s="176"/>
      <c r="H30" s="176"/>
      <c r="I30" s="176"/>
      <c r="J30" s="176"/>
      <c r="K30" s="176"/>
      <c r="L30" s="177"/>
      <c r="M30" s="178"/>
      <c r="N30" s="179"/>
      <c r="O30" s="180"/>
      <c r="P30" s="181"/>
      <c r="Q30" s="180"/>
      <c r="R30" s="182"/>
      <c r="S30" s="45"/>
      <c r="T30" s="183"/>
      <c r="U30" s="184"/>
      <c r="V30" s="185"/>
      <c r="W30" s="168" t="str">
        <f t="shared" si="0"/>
        <v/>
      </c>
      <c r="X30" s="169"/>
      <c r="Y30" s="170"/>
      <c r="Z30" s="171"/>
      <c r="AA30" s="172"/>
    </row>
    <row r="31" spans="1:27" s="44" customFormat="1" ht="19.5" customHeight="1" x14ac:dyDescent="0.15">
      <c r="B31" s="173"/>
      <c r="C31" s="174"/>
      <c r="D31" s="175"/>
      <c r="E31" s="176"/>
      <c r="F31" s="176"/>
      <c r="G31" s="176"/>
      <c r="H31" s="176"/>
      <c r="I31" s="176"/>
      <c r="J31" s="176"/>
      <c r="K31" s="176"/>
      <c r="L31" s="177"/>
      <c r="M31" s="178"/>
      <c r="N31" s="179"/>
      <c r="O31" s="180"/>
      <c r="P31" s="181"/>
      <c r="Q31" s="180"/>
      <c r="R31" s="182"/>
      <c r="S31" s="45"/>
      <c r="T31" s="183"/>
      <c r="U31" s="184"/>
      <c r="V31" s="185"/>
      <c r="W31" s="168" t="str">
        <f t="shared" si="0"/>
        <v/>
      </c>
      <c r="X31" s="169"/>
      <c r="Y31" s="170"/>
      <c r="Z31" s="171"/>
      <c r="AA31" s="172"/>
    </row>
    <row r="32" spans="1:27" s="46" customFormat="1" ht="19.5" customHeight="1" x14ac:dyDescent="0.15">
      <c r="B32" s="173"/>
      <c r="C32" s="174"/>
      <c r="D32" s="175"/>
      <c r="E32" s="176"/>
      <c r="F32" s="176"/>
      <c r="G32" s="176"/>
      <c r="H32" s="176"/>
      <c r="I32" s="176"/>
      <c r="J32" s="176"/>
      <c r="K32" s="176"/>
      <c r="L32" s="177"/>
      <c r="M32" s="178"/>
      <c r="N32" s="179"/>
      <c r="O32" s="180"/>
      <c r="P32" s="181"/>
      <c r="Q32" s="180"/>
      <c r="R32" s="182"/>
      <c r="S32" s="45"/>
      <c r="T32" s="183"/>
      <c r="U32" s="184"/>
      <c r="V32" s="185"/>
      <c r="W32" s="168" t="str">
        <f t="shared" si="0"/>
        <v/>
      </c>
      <c r="X32" s="169"/>
      <c r="Y32" s="170"/>
      <c r="Z32" s="171"/>
      <c r="AA32" s="172"/>
    </row>
    <row r="33" spans="1:27" ht="19.5" customHeight="1" thickBot="1" x14ac:dyDescent="0.2">
      <c r="A33" s="2"/>
      <c r="B33" s="156"/>
      <c r="C33" s="157"/>
      <c r="D33" s="47"/>
      <c r="E33" s="48"/>
      <c r="F33" s="105"/>
      <c r="G33" s="49"/>
      <c r="H33" s="49" t="s">
        <v>29</v>
      </c>
      <c r="I33" s="49"/>
      <c r="J33" s="49"/>
      <c r="K33" s="49"/>
      <c r="L33" s="49"/>
      <c r="M33" s="158" t="s">
        <v>63</v>
      </c>
      <c r="N33" s="158"/>
      <c r="O33" s="158"/>
      <c r="P33" s="158"/>
      <c r="Q33" s="158"/>
      <c r="R33" s="158"/>
      <c r="S33" s="159"/>
      <c r="T33" s="160">
        <f>SUM(T18:V32)</f>
        <v>3000</v>
      </c>
      <c r="U33" s="161"/>
      <c r="V33" s="162"/>
      <c r="W33" s="163">
        <f>SUM(W18:X32)</f>
        <v>300</v>
      </c>
      <c r="X33" s="164"/>
      <c r="Y33" s="165">
        <f>IF(SUM(Y18:AA32)=0,"",SUM(Y18:AA32))</f>
        <v>3300</v>
      </c>
      <c r="Z33" s="166"/>
      <c r="AA33" s="167"/>
    </row>
    <row r="34" spans="1:27" ht="12.75" customHeight="1" x14ac:dyDescent="0.15">
      <c r="A34" s="2"/>
      <c r="B34" s="41"/>
      <c r="C34" s="41"/>
      <c r="D34" s="41"/>
      <c r="E34" s="41"/>
      <c r="F34" s="40"/>
      <c r="G34" s="40"/>
      <c r="H34" s="40"/>
      <c r="I34" s="40"/>
      <c r="J34" s="110"/>
      <c r="K34" s="50"/>
      <c r="L34" s="40"/>
      <c r="M34" s="40"/>
      <c r="N34" s="40"/>
      <c r="O34" s="40"/>
      <c r="P34" s="40"/>
      <c r="Q34" s="40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1.75" customHeight="1" thickBot="1" x14ac:dyDescent="0.2">
      <c r="A35" s="2"/>
      <c r="B35" s="51" t="s">
        <v>31</v>
      </c>
      <c r="C35" s="51"/>
      <c r="D35" s="51"/>
      <c r="E35" s="51" t="s">
        <v>32</v>
      </c>
      <c r="F35" s="52"/>
      <c r="G35" s="52"/>
      <c r="H35" s="52" t="s">
        <v>33</v>
      </c>
      <c r="I35" s="52"/>
      <c r="J35" s="110"/>
      <c r="K35" s="50"/>
      <c r="L35" s="40"/>
      <c r="M35" s="40"/>
      <c r="N35" s="40"/>
      <c r="O35" s="40"/>
      <c r="P35" s="40"/>
      <c r="Q35" s="40"/>
      <c r="R35" s="130" t="s">
        <v>34</v>
      </c>
      <c r="S35" s="131"/>
      <c r="T35" s="131"/>
      <c r="U35" s="131"/>
      <c r="V35" s="131"/>
      <c r="W35" s="131" t="s">
        <v>35</v>
      </c>
      <c r="X35" s="131"/>
      <c r="Y35" s="131"/>
      <c r="Z35" s="131"/>
      <c r="AA35" s="131"/>
    </row>
    <row r="36" spans="1:27" ht="6.75" customHeight="1" thickTop="1" x14ac:dyDescent="0.15">
      <c r="A36" s="2"/>
      <c r="B36" s="41"/>
      <c r="C36" s="41"/>
      <c r="D36" s="41"/>
      <c r="E36" s="41"/>
      <c r="F36" s="40"/>
      <c r="G36" s="40"/>
      <c r="H36" s="40"/>
      <c r="I36" s="40"/>
      <c r="J36" s="110"/>
      <c r="K36" s="50"/>
      <c r="L36" s="40"/>
      <c r="M36" s="40"/>
      <c r="N36" s="40"/>
      <c r="O36" s="40"/>
      <c r="P36" s="40"/>
      <c r="Q36" s="40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6.5" customHeight="1" x14ac:dyDescent="0.15">
      <c r="A37" s="2"/>
      <c r="B37" s="102" t="s">
        <v>36</v>
      </c>
      <c r="C37" s="103"/>
      <c r="D37" s="53"/>
      <c r="E37" s="54"/>
      <c r="F37" s="55"/>
      <c r="G37" s="56"/>
      <c r="H37" s="55"/>
      <c r="I37" s="57"/>
      <c r="J37" s="58"/>
      <c r="K37" s="59"/>
      <c r="L37" s="40"/>
      <c r="M37" s="40"/>
      <c r="N37" s="40"/>
      <c r="O37" s="40"/>
      <c r="P37" s="40"/>
      <c r="Q37" s="40"/>
      <c r="R37" s="3"/>
      <c r="S37" s="3"/>
      <c r="T37" s="102" t="s">
        <v>37</v>
      </c>
      <c r="U37" s="104"/>
      <c r="V37" s="152" t="s">
        <v>73</v>
      </c>
      <c r="W37" s="153"/>
      <c r="X37" s="154"/>
      <c r="Y37" s="102"/>
      <c r="Z37" s="103" t="s">
        <v>38</v>
      </c>
      <c r="AA37" s="104"/>
    </row>
    <row r="38" spans="1:27" ht="16.5" customHeight="1" x14ac:dyDescent="0.15">
      <c r="A38" s="2"/>
      <c r="B38" s="102" t="s">
        <v>39</v>
      </c>
      <c r="C38" s="103"/>
      <c r="D38" s="53"/>
      <c r="E38" s="54"/>
      <c r="F38" s="55"/>
      <c r="G38" s="56"/>
      <c r="H38" s="55"/>
      <c r="I38" s="57"/>
      <c r="J38" s="58"/>
      <c r="K38" s="59"/>
      <c r="L38" s="40"/>
      <c r="M38" s="40"/>
      <c r="N38" s="40"/>
      <c r="O38" s="40"/>
      <c r="P38" s="40"/>
      <c r="Q38" s="40"/>
      <c r="R38" s="3"/>
      <c r="S38" s="3"/>
      <c r="T38" s="60" t="s">
        <v>36</v>
      </c>
      <c r="U38" s="104"/>
      <c r="V38" s="146"/>
      <c r="W38" s="147"/>
      <c r="X38" s="148"/>
      <c r="Y38" s="149"/>
      <c r="Z38" s="150"/>
      <c r="AA38" s="151"/>
    </row>
    <row r="39" spans="1:27" ht="16.5" customHeight="1" x14ac:dyDescent="0.15">
      <c r="A39" s="2"/>
      <c r="B39" s="61" t="s">
        <v>40</v>
      </c>
      <c r="C39" s="33"/>
      <c r="D39" s="62"/>
      <c r="E39" s="63"/>
      <c r="F39" s="64"/>
      <c r="G39" s="34"/>
      <c r="H39" s="64"/>
      <c r="I39" s="65"/>
      <c r="J39" s="66"/>
      <c r="K39" s="67"/>
      <c r="L39" s="40"/>
      <c r="M39" s="40"/>
      <c r="N39" s="40"/>
      <c r="O39" s="40"/>
      <c r="P39" s="40"/>
      <c r="Q39" s="40"/>
      <c r="R39" s="3"/>
      <c r="S39" s="3"/>
      <c r="T39" s="60" t="s">
        <v>41</v>
      </c>
      <c r="U39" s="104"/>
      <c r="V39" s="146"/>
      <c r="W39" s="147"/>
      <c r="X39" s="148"/>
      <c r="Y39" s="149"/>
      <c r="Z39" s="150"/>
      <c r="AA39" s="151"/>
    </row>
    <row r="40" spans="1:27" ht="16.5" customHeight="1" x14ac:dyDescent="0.15">
      <c r="A40" s="2"/>
      <c r="B40" s="68"/>
      <c r="C40" s="3"/>
      <c r="D40" s="41"/>
      <c r="E40" s="69"/>
      <c r="F40" s="70"/>
      <c r="G40" s="40"/>
      <c r="H40" s="70"/>
      <c r="I40" s="71"/>
      <c r="J40" s="50"/>
      <c r="K40" s="72"/>
      <c r="L40" s="40"/>
      <c r="M40" s="73" t="s">
        <v>42</v>
      </c>
      <c r="N40" s="73"/>
      <c r="O40" s="73"/>
      <c r="P40" s="74"/>
      <c r="Q40" s="74"/>
      <c r="R40" s="74"/>
      <c r="S40" s="3"/>
      <c r="T40" s="75" t="s">
        <v>43</v>
      </c>
      <c r="U40" s="104"/>
      <c r="V40" s="146"/>
      <c r="W40" s="147"/>
      <c r="X40" s="148"/>
      <c r="Y40" s="149"/>
      <c r="Z40" s="150"/>
      <c r="AA40" s="151"/>
    </row>
    <row r="41" spans="1:27" ht="16.5" customHeight="1" x14ac:dyDescent="0.15">
      <c r="A41" s="2"/>
      <c r="B41" s="68"/>
      <c r="C41" s="3"/>
      <c r="D41" s="41"/>
      <c r="E41" s="69"/>
      <c r="F41" s="70"/>
      <c r="G41" s="40"/>
      <c r="H41" s="70"/>
      <c r="I41" s="71"/>
      <c r="J41" s="50"/>
      <c r="K41" s="72"/>
      <c r="L41" s="40"/>
      <c r="M41" s="73"/>
      <c r="N41" s="73"/>
      <c r="O41" s="73"/>
      <c r="P41" s="74"/>
      <c r="Q41" s="74"/>
      <c r="R41" s="74"/>
      <c r="S41" s="3"/>
      <c r="T41" s="75" t="s">
        <v>44</v>
      </c>
      <c r="U41" s="104"/>
      <c r="V41" s="146"/>
      <c r="W41" s="147"/>
      <c r="X41" s="148"/>
      <c r="Y41" s="149"/>
      <c r="Z41" s="150"/>
      <c r="AA41" s="151"/>
    </row>
    <row r="42" spans="1:27" ht="16.5" customHeight="1" x14ac:dyDescent="0.15">
      <c r="A42" s="2"/>
      <c r="B42" s="68"/>
      <c r="C42" s="3"/>
      <c r="D42" s="41"/>
      <c r="E42" s="69"/>
      <c r="F42" s="70"/>
      <c r="G42" s="40"/>
      <c r="H42" s="70"/>
      <c r="I42" s="71"/>
      <c r="J42" s="50"/>
      <c r="K42" s="72"/>
      <c r="M42" s="73"/>
      <c r="N42" s="73"/>
      <c r="O42" s="73"/>
      <c r="P42" s="74"/>
      <c r="Q42" s="74"/>
      <c r="R42" s="74"/>
      <c r="S42" s="3"/>
      <c r="T42" s="75" t="s">
        <v>45</v>
      </c>
      <c r="U42" s="104"/>
      <c r="V42" s="146"/>
      <c r="W42" s="147"/>
      <c r="X42" s="148"/>
      <c r="Y42" s="149"/>
      <c r="Z42" s="150"/>
      <c r="AA42" s="151"/>
    </row>
    <row r="43" spans="1:27" ht="16.5" customHeight="1" x14ac:dyDescent="0.15">
      <c r="A43" s="2"/>
      <c r="B43" s="68"/>
      <c r="C43" s="3"/>
      <c r="D43" s="41"/>
      <c r="E43" s="69"/>
      <c r="F43" s="70"/>
      <c r="G43" s="40"/>
      <c r="H43" s="70"/>
      <c r="I43" s="71"/>
      <c r="J43" s="50"/>
      <c r="K43" s="72"/>
      <c r="M43" s="73"/>
      <c r="N43" s="73"/>
      <c r="O43" s="73"/>
      <c r="P43" s="74"/>
      <c r="Q43" s="74"/>
      <c r="R43" s="74"/>
      <c r="S43" s="3"/>
      <c r="T43" s="75"/>
      <c r="U43" s="104"/>
      <c r="V43" s="146"/>
      <c r="W43" s="147"/>
      <c r="X43" s="148"/>
      <c r="Y43" s="149"/>
      <c r="Z43" s="150"/>
      <c r="AA43" s="151"/>
    </row>
    <row r="44" spans="1:27" ht="16.5" customHeight="1" x14ac:dyDescent="0.15">
      <c r="A44" s="2"/>
      <c r="B44" s="76"/>
      <c r="C44" s="77"/>
      <c r="D44" s="73"/>
      <c r="E44" s="78"/>
      <c r="F44" s="79"/>
      <c r="G44" s="74"/>
      <c r="H44" s="79"/>
      <c r="I44" s="80"/>
      <c r="J44" s="81"/>
      <c r="K44" s="82"/>
      <c r="L44" s="83"/>
      <c r="M44" s="73"/>
      <c r="N44" s="73"/>
      <c r="O44" s="73"/>
      <c r="P44" s="74"/>
      <c r="Q44" s="74"/>
      <c r="R44" s="74"/>
      <c r="S44" s="3"/>
      <c r="T44" s="60"/>
      <c r="U44" s="101"/>
      <c r="V44" s="146"/>
      <c r="W44" s="147"/>
      <c r="X44" s="148"/>
      <c r="Y44" s="149"/>
      <c r="Z44" s="150"/>
      <c r="AA44" s="151"/>
    </row>
    <row r="45" spans="1:27" ht="18.75" customHeight="1" x14ac:dyDescent="0.15">
      <c r="A45" s="2"/>
      <c r="B45" s="102" t="s">
        <v>46</v>
      </c>
      <c r="C45" s="103"/>
      <c r="D45" s="53"/>
      <c r="E45" s="54"/>
      <c r="F45" s="55"/>
      <c r="G45" s="56"/>
      <c r="H45" s="55"/>
      <c r="I45" s="57"/>
      <c r="J45" s="58"/>
      <c r="K45" s="59"/>
      <c r="L45" s="83"/>
      <c r="M45" s="62"/>
      <c r="N45" s="62"/>
      <c r="O45" s="62"/>
      <c r="P45" s="34"/>
      <c r="Q45" s="34"/>
      <c r="R45" s="34"/>
      <c r="S45" s="84"/>
      <c r="T45" s="86" t="s">
        <v>47</v>
      </c>
      <c r="U45" s="101" t="s">
        <v>30</v>
      </c>
      <c r="V45" s="146"/>
      <c r="W45" s="147"/>
      <c r="X45" s="148"/>
      <c r="Y45" s="149"/>
      <c r="Z45" s="150"/>
      <c r="AA45" s="151"/>
    </row>
    <row r="46" spans="1:27" ht="9" customHeight="1" x14ac:dyDescent="0.15">
      <c r="A46" s="2"/>
    </row>
    <row r="47" spans="1:27" ht="17.25" customHeight="1" x14ac:dyDescent="0.15">
      <c r="A47" s="2"/>
      <c r="B47" s="85"/>
      <c r="C47" s="100"/>
      <c r="D47" s="100"/>
      <c r="E47" s="100"/>
      <c r="F47" s="100" t="s">
        <v>64</v>
      </c>
      <c r="G47" s="100"/>
      <c r="H47" s="100"/>
      <c r="I47" s="100"/>
      <c r="J47" s="100"/>
      <c r="K47" s="100" t="s">
        <v>65</v>
      </c>
      <c r="L47" s="100"/>
      <c r="M47" s="100"/>
      <c r="N47" s="100"/>
      <c r="O47" s="100"/>
      <c r="P47" s="100"/>
      <c r="Q47" s="152" t="s">
        <v>66</v>
      </c>
      <c r="R47" s="153"/>
      <c r="S47" s="153"/>
      <c r="T47" s="154"/>
      <c r="U47" s="153" t="s">
        <v>67</v>
      </c>
      <c r="V47" s="153"/>
      <c r="W47" s="106"/>
      <c r="X47" s="100" t="s">
        <v>68</v>
      </c>
      <c r="Y47" s="101"/>
      <c r="Z47" s="153" t="s">
        <v>69</v>
      </c>
      <c r="AA47" s="154"/>
    </row>
    <row r="48" spans="1:27" s="10" customFormat="1" ht="17.25" customHeight="1" x14ac:dyDescent="0.15">
      <c r="B48" s="87"/>
      <c r="C48" s="88"/>
      <c r="D48" s="88"/>
      <c r="E48" s="88"/>
      <c r="F48" s="3"/>
      <c r="G48" s="88"/>
      <c r="H48" s="88"/>
      <c r="I48" s="3"/>
      <c r="J48" s="88"/>
      <c r="K48" s="88"/>
      <c r="L48" s="3"/>
      <c r="M48" s="88"/>
      <c r="N48" s="88"/>
      <c r="O48" s="3"/>
      <c r="P48" s="3"/>
      <c r="Q48" s="89"/>
      <c r="R48" s="88"/>
      <c r="S48" s="111"/>
      <c r="T48" s="90"/>
      <c r="U48" s="88"/>
      <c r="V48" s="88"/>
      <c r="W48" s="89"/>
      <c r="X48" s="111"/>
      <c r="Y48" s="90"/>
      <c r="Z48" s="88"/>
      <c r="AA48" s="84"/>
    </row>
    <row r="49" spans="1:27" ht="17.25" customHeight="1" x14ac:dyDescent="0.15">
      <c r="A49" s="2"/>
      <c r="B49" s="87"/>
      <c r="C49" s="88"/>
      <c r="D49" s="88"/>
      <c r="E49" s="88"/>
      <c r="F49" s="3"/>
      <c r="G49" s="88"/>
      <c r="H49" s="88"/>
      <c r="I49" s="3"/>
      <c r="J49" s="88"/>
      <c r="K49" s="88"/>
      <c r="L49" s="3"/>
      <c r="M49" s="88"/>
      <c r="N49" s="88"/>
      <c r="O49" s="3"/>
      <c r="P49" s="3"/>
      <c r="Q49" s="68"/>
      <c r="R49" s="88"/>
      <c r="S49" s="3"/>
      <c r="T49" s="84"/>
      <c r="U49" s="88"/>
      <c r="V49" s="88"/>
      <c r="W49" s="89"/>
      <c r="X49" s="111"/>
      <c r="Y49" s="90"/>
      <c r="Z49" s="88"/>
      <c r="AA49" s="84"/>
    </row>
    <row r="50" spans="1:27" ht="17.25" customHeight="1" x14ac:dyDescent="0.15">
      <c r="A50" s="2"/>
      <c r="B50" s="91"/>
      <c r="C50" s="92"/>
      <c r="D50" s="92"/>
      <c r="E50" s="92"/>
      <c r="F50" s="77"/>
      <c r="G50" s="92"/>
      <c r="H50" s="92"/>
      <c r="I50" s="77"/>
      <c r="J50" s="92"/>
      <c r="K50" s="92"/>
      <c r="L50" s="77"/>
      <c r="M50" s="92"/>
      <c r="N50" s="92"/>
      <c r="O50" s="77"/>
      <c r="P50" s="77"/>
      <c r="Q50" s="76"/>
      <c r="R50" s="92"/>
      <c r="S50" s="77"/>
      <c r="T50" s="93"/>
      <c r="U50" s="92"/>
      <c r="V50" s="92"/>
      <c r="W50" s="94"/>
      <c r="X50" s="95"/>
      <c r="Y50" s="96"/>
      <c r="Z50" s="92"/>
      <c r="AA50" s="93"/>
    </row>
    <row r="51" spans="1:27" ht="24" customHeight="1" x14ac:dyDescent="0.15">
      <c r="B51" s="3"/>
      <c r="F51" s="1"/>
      <c r="J51" s="2"/>
      <c r="K51" s="10"/>
      <c r="L51" s="23"/>
      <c r="S51" s="33"/>
      <c r="T51" s="33"/>
      <c r="U51" s="33"/>
      <c r="V51" s="33"/>
      <c r="W51" s="33"/>
      <c r="X51" s="33"/>
      <c r="Y51" s="33"/>
    </row>
    <row r="52" spans="1:27" ht="21.75" customHeight="1" x14ac:dyDescent="0.2">
      <c r="A52" s="2"/>
      <c r="F52" s="97" t="s">
        <v>48</v>
      </c>
      <c r="G52" s="97"/>
      <c r="H52" s="97"/>
      <c r="I52" s="97"/>
      <c r="J52" s="98"/>
      <c r="K52" s="99"/>
      <c r="L52" s="97"/>
      <c r="M52" s="97"/>
      <c r="O52" s="3"/>
      <c r="P52" s="3"/>
      <c r="Q52" s="3"/>
      <c r="R52" s="3"/>
      <c r="S52" s="77" t="s">
        <v>49</v>
      </c>
      <c r="T52" s="77"/>
      <c r="U52" s="155"/>
      <c r="V52" s="155"/>
      <c r="W52" s="155"/>
      <c r="X52" s="155"/>
      <c r="Y52" s="155"/>
      <c r="AA52" s="9"/>
    </row>
  </sheetData>
  <mergeCells count="175">
    <mergeCell ref="S6:AA6"/>
    <mergeCell ref="R14:S14"/>
    <mergeCell ref="A1:AA1"/>
    <mergeCell ref="S3:T3"/>
    <mergeCell ref="U3:Z3"/>
    <mergeCell ref="B5:F5"/>
    <mergeCell ref="G5:P7"/>
    <mergeCell ref="B6:F7"/>
    <mergeCell ref="Y17:AA17"/>
    <mergeCell ref="U14:V14"/>
    <mergeCell ref="T13:AA13"/>
    <mergeCell ref="S5:V5"/>
    <mergeCell ref="T10:Z10"/>
    <mergeCell ref="Y15:AA15"/>
    <mergeCell ref="Y14:AA14"/>
    <mergeCell ref="T12:AA12"/>
    <mergeCell ref="B8:F8"/>
    <mergeCell ref="T8:Z8"/>
    <mergeCell ref="B9:E9"/>
    <mergeCell ref="F9:P9"/>
    <mergeCell ref="T9:Z9"/>
    <mergeCell ref="B10:E12"/>
    <mergeCell ref="F10:P12"/>
    <mergeCell ref="B18:C18"/>
    <mergeCell ref="D18:L18"/>
    <mergeCell ref="M18:N18"/>
    <mergeCell ref="O18:P18"/>
    <mergeCell ref="Q18:R18"/>
    <mergeCell ref="T18:V18"/>
    <mergeCell ref="W18:X18"/>
    <mergeCell ref="Y18:AA18"/>
    <mergeCell ref="D17:L17"/>
    <mergeCell ref="M17:N17"/>
    <mergeCell ref="O17:P17"/>
    <mergeCell ref="Q17:R17"/>
    <mergeCell ref="T17:V17"/>
    <mergeCell ref="W17:X17"/>
    <mergeCell ref="W19:X19"/>
    <mergeCell ref="Y19:AA19"/>
    <mergeCell ref="B20:C20"/>
    <mergeCell ref="D20:L20"/>
    <mergeCell ref="M20:N20"/>
    <mergeCell ref="O20:P20"/>
    <mergeCell ref="Q20:R20"/>
    <mergeCell ref="T20:V20"/>
    <mergeCell ref="W20:X20"/>
    <mergeCell ref="Y20:AA20"/>
    <mergeCell ref="B19:C19"/>
    <mergeCell ref="D19:L19"/>
    <mergeCell ref="M19:N19"/>
    <mergeCell ref="O19:P19"/>
    <mergeCell ref="Q19:R19"/>
    <mergeCell ref="T19:V19"/>
    <mergeCell ref="W21:X21"/>
    <mergeCell ref="Y21:AA21"/>
    <mergeCell ref="B22:C22"/>
    <mergeCell ref="D22:L22"/>
    <mergeCell ref="M22:N22"/>
    <mergeCell ref="O22:P22"/>
    <mergeCell ref="Q22:R22"/>
    <mergeCell ref="T22:V22"/>
    <mergeCell ref="W22:X22"/>
    <mergeCell ref="Y22:AA22"/>
    <mergeCell ref="B21:C21"/>
    <mergeCell ref="D21:L21"/>
    <mergeCell ref="M21:N21"/>
    <mergeCell ref="O21:P21"/>
    <mergeCell ref="Q21:R21"/>
    <mergeCell ref="T21:V21"/>
    <mergeCell ref="W23:X23"/>
    <mergeCell ref="Y23:AA23"/>
    <mergeCell ref="B24:C24"/>
    <mergeCell ref="D24:L24"/>
    <mergeCell ref="M24:N24"/>
    <mergeCell ref="O24:P24"/>
    <mergeCell ref="Q24:R24"/>
    <mergeCell ref="T24:V24"/>
    <mergeCell ref="W24:X24"/>
    <mergeCell ref="Y24:AA24"/>
    <mergeCell ref="B23:C23"/>
    <mergeCell ref="D23:L23"/>
    <mergeCell ref="M23:N23"/>
    <mergeCell ref="O23:P23"/>
    <mergeCell ref="Q23:R23"/>
    <mergeCell ref="T23:V23"/>
    <mergeCell ref="W25:X25"/>
    <mergeCell ref="Y25:AA25"/>
    <mergeCell ref="B26:C26"/>
    <mergeCell ref="D26:L26"/>
    <mergeCell ref="M26:N26"/>
    <mergeCell ref="O26:P26"/>
    <mergeCell ref="Q26:R26"/>
    <mergeCell ref="T26:V26"/>
    <mergeCell ref="W26:X26"/>
    <mergeCell ref="Y26:AA26"/>
    <mergeCell ref="B25:C25"/>
    <mergeCell ref="D25:L25"/>
    <mergeCell ref="M25:N25"/>
    <mergeCell ref="O25:P25"/>
    <mergeCell ref="Q25:R25"/>
    <mergeCell ref="T25:V25"/>
    <mergeCell ref="W27:X27"/>
    <mergeCell ref="Y27:AA27"/>
    <mergeCell ref="B28:C28"/>
    <mergeCell ref="D28:L28"/>
    <mergeCell ref="M28:N28"/>
    <mergeCell ref="O28:P28"/>
    <mergeCell ref="Q28:R28"/>
    <mergeCell ref="T28:V28"/>
    <mergeCell ref="W28:X28"/>
    <mergeCell ref="Y28:AA28"/>
    <mergeCell ref="B27:C27"/>
    <mergeCell ref="D27:L27"/>
    <mergeCell ref="M27:N27"/>
    <mergeCell ref="O27:P27"/>
    <mergeCell ref="Q27:R27"/>
    <mergeCell ref="T27:V27"/>
    <mergeCell ref="W29:X29"/>
    <mergeCell ref="Y29:AA29"/>
    <mergeCell ref="B30:C30"/>
    <mergeCell ref="D30:L30"/>
    <mergeCell ref="M30:N30"/>
    <mergeCell ref="O30:P30"/>
    <mergeCell ref="Q30:R30"/>
    <mergeCell ref="T30:V30"/>
    <mergeCell ref="W30:X30"/>
    <mergeCell ref="Y30:AA30"/>
    <mergeCell ref="B29:C29"/>
    <mergeCell ref="D29:L29"/>
    <mergeCell ref="M29:N29"/>
    <mergeCell ref="O29:P29"/>
    <mergeCell ref="Q29:R29"/>
    <mergeCell ref="T29:V29"/>
    <mergeCell ref="W31:X31"/>
    <mergeCell ref="Y31:AA31"/>
    <mergeCell ref="B32:C32"/>
    <mergeCell ref="D32:L32"/>
    <mergeCell ref="M32:N32"/>
    <mergeCell ref="O32:P32"/>
    <mergeCell ref="Q32:R32"/>
    <mergeCell ref="T32:V32"/>
    <mergeCell ref="W32:X32"/>
    <mergeCell ref="Y32:AA32"/>
    <mergeCell ref="B31:C31"/>
    <mergeCell ref="D31:L31"/>
    <mergeCell ref="M31:N31"/>
    <mergeCell ref="O31:P31"/>
    <mergeCell ref="Q31:R31"/>
    <mergeCell ref="T31:V31"/>
    <mergeCell ref="V39:X39"/>
    <mergeCell ref="Y39:AA39"/>
    <mergeCell ref="V40:X40"/>
    <mergeCell ref="Y40:AA40"/>
    <mergeCell ref="V41:X41"/>
    <mergeCell ref="Y41:AA41"/>
    <mergeCell ref="B33:C33"/>
    <mergeCell ref="M33:S33"/>
    <mergeCell ref="T33:V33"/>
    <mergeCell ref="W33:X33"/>
    <mergeCell ref="Y33:AA33"/>
    <mergeCell ref="V38:X38"/>
    <mergeCell ref="Y38:AA38"/>
    <mergeCell ref="V37:X37"/>
    <mergeCell ref="V45:X45"/>
    <mergeCell ref="Y45:AA45"/>
    <mergeCell ref="Q47:T47"/>
    <mergeCell ref="U47:V47"/>
    <mergeCell ref="Z47:AA47"/>
    <mergeCell ref="U52:Y52"/>
    <mergeCell ref="V42:X42"/>
    <mergeCell ref="Y42:AA42"/>
    <mergeCell ref="V43:X43"/>
    <mergeCell ref="Y43:AA43"/>
    <mergeCell ref="V44:X44"/>
    <mergeCell ref="Y44:AA44"/>
  </mergeCells>
  <phoneticPr fontId="3"/>
  <pageMargins left="0.55118110236220474" right="0.19685039370078741" top="0.39370078740157483" bottom="0.19685039370078741" header="0.82677165354330717" footer="0.19685039370078741"/>
  <pageSetup paperSize="9" scale="98" orientation="portrait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71B2-8FAF-4EA4-89DB-3F31372D7C31}">
  <dimension ref="A1:AN52"/>
  <sheetViews>
    <sheetView view="pageBreakPreview" zoomScale="75" zoomScaleNormal="75" zoomScaleSheetLayoutView="75" workbookViewId="0">
      <selection activeCell="AX21" sqref="AX21"/>
    </sheetView>
  </sheetViews>
  <sheetFormatPr defaultColWidth="4.5" defaultRowHeight="13.5" x14ac:dyDescent="0.15"/>
  <cols>
    <col min="1" max="1" width="2.75" style="3" customWidth="1"/>
    <col min="2" max="4" width="3" style="1" customWidth="1"/>
    <col min="5" max="5" width="3.125" style="1" customWidth="1"/>
    <col min="6" max="9" width="3" style="2" customWidth="1"/>
    <col min="10" max="10" width="3" style="10" customWidth="1"/>
    <col min="11" max="11" width="3" style="23" customWidth="1"/>
    <col min="12" max="16" width="3" style="2" customWidth="1"/>
    <col min="17" max="17" width="1.875" style="2" customWidth="1"/>
    <col min="18" max="18" width="4.375" style="2" customWidth="1"/>
    <col min="19" max="27" width="4.75" style="2" customWidth="1"/>
    <col min="28" max="16384" width="4.5" style="2"/>
  </cols>
  <sheetData>
    <row r="1" spans="1:40" ht="24" customHeight="1" x14ac:dyDescent="0.25">
      <c r="A1" s="211" t="s">
        <v>70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</row>
    <row r="2" spans="1:40" ht="11.25" customHeight="1" thickBot="1" x14ac:dyDescent="0.3">
      <c r="A2" s="2"/>
      <c r="B2" s="2"/>
      <c r="C2" s="2"/>
      <c r="D2" s="2"/>
      <c r="E2" s="2"/>
      <c r="F2" s="1"/>
      <c r="G2" s="4"/>
      <c r="J2" s="2"/>
      <c r="K2" s="5"/>
      <c r="L2" s="6"/>
      <c r="N2" s="7"/>
      <c r="O2" s="8"/>
    </row>
    <row r="3" spans="1:40" ht="16.5" customHeight="1" thickBot="1" x14ac:dyDescent="0.25">
      <c r="A3" s="2"/>
      <c r="B3" s="140" t="s">
        <v>71</v>
      </c>
      <c r="C3" s="2"/>
      <c r="D3" s="2"/>
      <c r="E3" s="2"/>
      <c r="H3" s="2" t="s">
        <v>72</v>
      </c>
      <c r="J3" s="2"/>
      <c r="K3" s="2"/>
      <c r="S3" s="212" t="s">
        <v>0</v>
      </c>
      <c r="T3" s="213"/>
      <c r="U3" s="280">
        <f ca="1">TODAY()</f>
        <v>44249</v>
      </c>
      <c r="V3" s="280"/>
      <c r="W3" s="280"/>
      <c r="X3" s="280"/>
      <c r="Y3" s="280"/>
      <c r="Z3" s="281"/>
    </row>
    <row r="4" spans="1:40" ht="9.75" customHeight="1" thickBot="1" x14ac:dyDescent="0.2">
      <c r="A4" s="2"/>
      <c r="B4" s="2"/>
      <c r="C4" s="2"/>
      <c r="D4" s="2"/>
      <c r="E4" s="2"/>
      <c r="J4" s="2"/>
      <c r="K4" s="2"/>
    </row>
    <row r="5" spans="1:40" ht="15.75" customHeight="1" x14ac:dyDescent="0.15">
      <c r="A5" s="2"/>
      <c r="B5" s="282">
        <v>2</v>
      </c>
      <c r="C5" s="283"/>
      <c r="D5" s="283"/>
      <c r="E5" s="283"/>
      <c r="F5" s="284"/>
      <c r="G5" s="219">
        <f>IF(Y33="","",Y33)</f>
        <v>3300</v>
      </c>
      <c r="H5" s="219"/>
      <c r="I5" s="219"/>
      <c r="J5" s="219"/>
      <c r="K5" s="219"/>
      <c r="L5" s="219"/>
      <c r="M5" s="219"/>
      <c r="N5" s="219"/>
      <c r="O5" s="219"/>
      <c r="P5" s="220"/>
      <c r="R5" s="11" t="s">
        <v>1</v>
      </c>
      <c r="S5" s="285" t="s">
        <v>74</v>
      </c>
      <c r="T5" s="285"/>
      <c r="U5" s="285"/>
      <c r="V5" s="285"/>
      <c r="W5" s="12" t="s">
        <v>2</v>
      </c>
      <c r="X5" s="12"/>
      <c r="Y5" s="12"/>
      <c r="Z5" s="12"/>
      <c r="AA5" s="13" t="s">
        <v>3</v>
      </c>
      <c r="AD5" s="307" t="s">
        <v>84</v>
      </c>
      <c r="AE5" s="307"/>
      <c r="AF5" s="307"/>
      <c r="AG5" s="307"/>
      <c r="AH5" s="307"/>
      <c r="AI5" s="307"/>
      <c r="AJ5" s="307"/>
      <c r="AK5" s="307"/>
      <c r="AL5" s="307"/>
      <c r="AM5" s="307"/>
      <c r="AN5" s="307"/>
    </row>
    <row r="6" spans="1:40" ht="11.25" customHeight="1" x14ac:dyDescent="0.15">
      <c r="A6" s="2"/>
      <c r="B6" s="225" t="s">
        <v>4</v>
      </c>
      <c r="C6" s="226"/>
      <c r="D6" s="226"/>
      <c r="E6" s="226"/>
      <c r="F6" s="227"/>
      <c r="G6" s="221"/>
      <c r="H6" s="221"/>
      <c r="I6" s="221"/>
      <c r="J6" s="221"/>
      <c r="K6" s="221"/>
      <c r="L6" s="221"/>
      <c r="M6" s="221"/>
      <c r="N6" s="221"/>
      <c r="O6" s="221"/>
      <c r="P6" s="222"/>
      <c r="R6" s="14" t="s">
        <v>5</v>
      </c>
      <c r="T6" s="306" t="s">
        <v>80</v>
      </c>
      <c r="U6" s="306"/>
      <c r="V6" s="306"/>
      <c r="W6" s="306"/>
      <c r="X6" s="306"/>
      <c r="Y6" s="306"/>
      <c r="Z6" s="306"/>
      <c r="AA6" s="15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</row>
    <row r="7" spans="1:40" ht="10.5" customHeight="1" thickBot="1" x14ac:dyDescent="0.2">
      <c r="A7" s="2"/>
      <c r="B7" s="228"/>
      <c r="C7" s="229"/>
      <c r="D7" s="229"/>
      <c r="E7" s="229"/>
      <c r="F7" s="230"/>
      <c r="G7" s="223"/>
      <c r="H7" s="223"/>
      <c r="I7" s="223"/>
      <c r="J7" s="223"/>
      <c r="K7" s="223"/>
      <c r="L7" s="223"/>
      <c r="M7" s="223"/>
      <c r="N7" s="223"/>
      <c r="O7" s="223"/>
      <c r="P7" s="224"/>
      <c r="R7" s="16" t="s">
        <v>6</v>
      </c>
      <c r="S7" s="18"/>
      <c r="T7" s="144"/>
      <c r="U7" s="144"/>
      <c r="V7" s="144"/>
      <c r="W7" s="144"/>
      <c r="X7" s="144"/>
      <c r="Y7" s="144"/>
      <c r="Z7" s="144"/>
      <c r="AA7" s="1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</row>
    <row r="8" spans="1:40" ht="21.75" customHeight="1" thickBot="1" x14ac:dyDescent="0.25">
      <c r="A8" s="2"/>
      <c r="B8" s="240"/>
      <c r="C8" s="240"/>
      <c r="D8" s="240"/>
      <c r="E8" s="240"/>
      <c r="F8" s="240"/>
      <c r="G8" s="9"/>
      <c r="H8" s="9"/>
      <c r="I8" s="3"/>
      <c r="J8" s="111"/>
      <c r="K8" s="19"/>
      <c r="L8" s="3"/>
      <c r="M8" s="3"/>
      <c r="N8" s="3"/>
      <c r="O8" s="3"/>
      <c r="P8" s="20"/>
      <c r="R8" s="21" t="s">
        <v>7</v>
      </c>
      <c r="S8" s="3"/>
      <c r="T8" s="267" t="s">
        <v>75</v>
      </c>
      <c r="U8" s="267"/>
      <c r="V8" s="267"/>
      <c r="W8" s="267"/>
      <c r="X8" s="267"/>
      <c r="Y8" s="267"/>
      <c r="Z8" s="267"/>
      <c r="AA8" s="22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7"/>
    </row>
    <row r="9" spans="1:40" ht="18" customHeight="1" thickBot="1" x14ac:dyDescent="0.2">
      <c r="A9" s="2"/>
      <c r="B9" s="242" t="s">
        <v>52</v>
      </c>
      <c r="C9" s="243"/>
      <c r="D9" s="243"/>
      <c r="E9" s="243"/>
      <c r="F9" s="244" t="s">
        <v>53</v>
      </c>
      <c r="G9" s="245"/>
      <c r="H9" s="245"/>
      <c r="I9" s="245"/>
      <c r="J9" s="245"/>
      <c r="K9" s="245"/>
      <c r="L9" s="245"/>
      <c r="M9" s="245"/>
      <c r="N9" s="245"/>
      <c r="O9" s="245"/>
      <c r="P9" s="246"/>
      <c r="R9" s="24" t="s">
        <v>8</v>
      </c>
      <c r="S9" s="3"/>
      <c r="T9" s="268" t="s">
        <v>76</v>
      </c>
      <c r="U9" s="269"/>
      <c r="V9" s="269"/>
      <c r="W9" s="269"/>
      <c r="X9" s="269"/>
      <c r="Y9" s="269"/>
      <c r="Z9" s="269"/>
      <c r="AA9" s="25" t="s">
        <v>9</v>
      </c>
    </row>
    <row r="10" spans="1:40" ht="14.25" x14ac:dyDescent="0.15">
      <c r="A10" s="2"/>
      <c r="B10" s="249"/>
      <c r="C10" s="250"/>
      <c r="D10" s="250"/>
      <c r="E10" s="251"/>
      <c r="F10" s="270"/>
      <c r="G10" s="271"/>
      <c r="H10" s="271"/>
      <c r="I10" s="271"/>
      <c r="J10" s="271"/>
      <c r="K10" s="271"/>
      <c r="L10" s="271"/>
      <c r="M10" s="271"/>
      <c r="N10" s="271"/>
      <c r="O10" s="271"/>
      <c r="P10" s="272"/>
      <c r="Q10" s="27"/>
      <c r="R10" s="28" t="s">
        <v>10</v>
      </c>
      <c r="S10" s="3"/>
      <c r="T10" s="279" t="s">
        <v>77</v>
      </c>
      <c r="U10" s="279"/>
      <c r="V10" s="279"/>
      <c r="W10" s="279"/>
      <c r="X10" s="279"/>
      <c r="Y10" s="279"/>
      <c r="Z10" s="279"/>
      <c r="AA10" s="17"/>
    </row>
    <row r="11" spans="1:40" ht="14.25" customHeight="1" x14ac:dyDescent="0.15">
      <c r="A11" s="2"/>
      <c r="B11" s="252"/>
      <c r="C11" s="253"/>
      <c r="D11" s="253"/>
      <c r="E11" s="254"/>
      <c r="F11" s="273"/>
      <c r="G11" s="274"/>
      <c r="H11" s="274"/>
      <c r="I11" s="274"/>
      <c r="J11" s="274"/>
      <c r="K11" s="274"/>
      <c r="L11" s="274"/>
      <c r="M11" s="274"/>
      <c r="N11" s="274"/>
      <c r="O11" s="274"/>
      <c r="P11" s="275"/>
      <c r="Q11" s="31"/>
      <c r="R11" s="32"/>
      <c r="S11" s="33"/>
      <c r="T11" s="26"/>
      <c r="U11" s="26"/>
      <c r="V11" s="34" t="s">
        <v>11</v>
      </c>
      <c r="W11" s="34"/>
      <c r="X11" s="34"/>
      <c r="Y11" s="33"/>
      <c r="Z11" s="33"/>
      <c r="AA11" s="35"/>
    </row>
    <row r="12" spans="1:40" ht="15" customHeight="1" thickBot="1" x14ac:dyDescent="0.2">
      <c r="A12" s="2"/>
      <c r="B12" s="255"/>
      <c r="C12" s="256"/>
      <c r="D12" s="256"/>
      <c r="E12" s="257"/>
      <c r="F12" s="276"/>
      <c r="G12" s="277"/>
      <c r="H12" s="277"/>
      <c r="I12" s="277"/>
      <c r="J12" s="277"/>
      <c r="K12" s="277"/>
      <c r="L12" s="277"/>
      <c r="M12" s="277"/>
      <c r="N12" s="277"/>
      <c r="O12" s="277"/>
      <c r="P12" s="278"/>
      <c r="R12" s="16" t="s">
        <v>6</v>
      </c>
      <c r="S12" s="27"/>
      <c r="T12" s="286" t="s">
        <v>79</v>
      </c>
      <c r="U12" s="286"/>
      <c r="V12" s="286"/>
      <c r="W12" s="286"/>
      <c r="X12" s="286"/>
      <c r="Y12" s="286"/>
      <c r="Z12" s="286"/>
      <c r="AA12" s="287"/>
    </row>
    <row r="13" spans="1:40" x14ac:dyDescent="0.15">
      <c r="A13" s="2"/>
      <c r="B13" s="128">
        <v>1</v>
      </c>
      <c r="C13" s="115" t="s">
        <v>54</v>
      </c>
      <c r="D13" s="116"/>
      <c r="E13" s="117"/>
      <c r="F13" s="122">
        <v>1</v>
      </c>
      <c r="G13" s="123" t="s">
        <v>61</v>
      </c>
      <c r="H13" s="12"/>
      <c r="I13" s="12"/>
      <c r="J13" s="124">
        <v>4</v>
      </c>
      <c r="K13" s="124" t="s">
        <v>59</v>
      </c>
      <c r="L13" s="124"/>
      <c r="M13" s="124">
        <v>7</v>
      </c>
      <c r="N13" s="124" t="s">
        <v>51</v>
      </c>
      <c r="O13" s="12"/>
      <c r="P13" s="125"/>
      <c r="R13" s="39" t="s">
        <v>13</v>
      </c>
      <c r="S13" s="3"/>
      <c r="T13" s="286" t="s">
        <v>78</v>
      </c>
      <c r="U13" s="286"/>
      <c r="V13" s="286"/>
      <c r="W13" s="286"/>
      <c r="X13" s="286"/>
      <c r="Y13" s="286"/>
      <c r="Z13" s="286"/>
      <c r="AA13" s="287"/>
    </row>
    <row r="14" spans="1:40" x14ac:dyDescent="0.15">
      <c r="A14" s="2"/>
      <c r="B14" s="113">
        <v>2</v>
      </c>
      <c r="C14" s="118" t="s">
        <v>55</v>
      </c>
      <c r="D14" s="88"/>
      <c r="E14" s="119"/>
      <c r="F14" s="126">
        <v>2</v>
      </c>
      <c r="G14" s="29" t="s">
        <v>57</v>
      </c>
      <c r="H14" s="3"/>
      <c r="I14" s="3"/>
      <c r="J14" s="27">
        <v>5</v>
      </c>
      <c r="K14" s="112" t="s">
        <v>60</v>
      </c>
      <c r="L14" s="27"/>
      <c r="M14" s="27">
        <v>8</v>
      </c>
      <c r="N14" s="27" t="s">
        <v>18</v>
      </c>
      <c r="O14" s="3"/>
      <c r="P14" s="30"/>
      <c r="R14" s="132" t="s">
        <v>16</v>
      </c>
      <c r="S14" s="143"/>
      <c r="T14" s="41" t="s">
        <v>14</v>
      </c>
      <c r="U14" s="288"/>
      <c r="V14" s="288"/>
      <c r="W14" s="40" t="s">
        <v>15</v>
      </c>
      <c r="X14" s="141" t="s">
        <v>17</v>
      </c>
      <c r="Y14" s="288"/>
      <c r="Z14" s="288"/>
      <c r="AA14" s="289"/>
    </row>
    <row r="15" spans="1:40" ht="14.25" thickBot="1" x14ac:dyDescent="0.2">
      <c r="A15" s="2"/>
      <c r="B15" s="114">
        <v>3</v>
      </c>
      <c r="C15" s="120" t="s">
        <v>56</v>
      </c>
      <c r="D15" s="92"/>
      <c r="E15" s="121"/>
      <c r="F15" s="127">
        <v>3</v>
      </c>
      <c r="G15" s="37" t="s">
        <v>58</v>
      </c>
      <c r="H15" s="77"/>
      <c r="I15" s="77"/>
      <c r="J15" s="36">
        <v>6</v>
      </c>
      <c r="K15" s="36" t="s">
        <v>50</v>
      </c>
      <c r="L15" s="36"/>
      <c r="M15" s="36"/>
      <c r="N15" s="36"/>
      <c r="O15" s="77"/>
      <c r="P15" s="38"/>
      <c r="R15" s="42"/>
      <c r="S15" s="43"/>
      <c r="T15" s="43"/>
      <c r="U15" s="43"/>
      <c r="V15" s="43"/>
      <c r="W15" s="43"/>
      <c r="X15" s="142" t="s">
        <v>19</v>
      </c>
      <c r="Y15" s="290"/>
      <c r="Z15" s="290"/>
      <c r="AA15" s="291"/>
    </row>
    <row r="16" spans="1:40" ht="18" customHeight="1" thickBot="1" x14ac:dyDescent="0.2">
      <c r="A16" s="2"/>
      <c r="B16" s="133"/>
      <c r="C16" s="133"/>
      <c r="D16" s="133"/>
      <c r="E16" s="133"/>
      <c r="F16" s="9"/>
      <c r="G16" s="9"/>
      <c r="H16" s="9"/>
    </row>
    <row r="17" spans="1:27" ht="19.5" customHeight="1" x14ac:dyDescent="0.15">
      <c r="A17" s="2"/>
      <c r="B17" s="129" t="s">
        <v>20</v>
      </c>
      <c r="C17" s="135" t="s">
        <v>21</v>
      </c>
      <c r="D17" s="201" t="s">
        <v>22</v>
      </c>
      <c r="E17" s="202"/>
      <c r="F17" s="202"/>
      <c r="G17" s="202"/>
      <c r="H17" s="202"/>
      <c r="I17" s="202"/>
      <c r="J17" s="202"/>
      <c r="K17" s="202"/>
      <c r="L17" s="202"/>
      <c r="M17" s="201" t="s">
        <v>23</v>
      </c>
      <c r="N17" s="203"/>
      <c r="O17" s="201" t="s">
        <v>24</v>
      </c>
      <c r="P17" s="202"/>
      <c r="Q17" s="201" t="s">
        <v>62</v>
      </c>
      <c r="R17" s="203"/>
      <c r="S17" s="134" t="s">
        <v>25</v>
      </c>
      <c r="T17" s="204" t="s">
        <v>26</v>
      </c>
      <c r="U17" s="205"/>
      <c r="V17" s="206"/>
      <c r="W17" s="204" t="s">
        <v>27</v>
      </c>
      <c r="X17" s="206"/>
      <c r="Y17" s="202" t="s">
        <v>28</v>
      </c>
      <c r="Z17" s="202"/>
      <c r="AA17" s="231"/>
    </row>
    <row r="18" spans="1:27" s="44" customFormat="1" ht="19.5" customHeight="1" x14ac:dyDescent="0.15">
      <c r="B18" s="292">
        <v>44228</v>
      </c>
      <c r="C18" s="293"/>
      <c r="D18" s="294" t="s">
        <v>81</v>
      </c>
      <c r="E18" s="295"/>
      <c r="F18" s="295"/>
      <c r="G18" s="295"/>
      <c r="H18" s="295"/>
      <c r="I18" s="295"/>
      <c r="J18" s="295"/>
      <c r="K18" s="295"/>
      <c r="L18" s="296"/>
      <c r="M18" s="297" t="s">
        <v>82</v>
      </c>
      <c r="N18" s="298"/>
      <c r="O18" s="299" t="s">
        <v>83</v>
      </c>
      <c r="P18" s="300"/>
      <c r="Q18" s="301">
        <v>300</v>
      </c>
      <c r="R18" s="302"/>
      <c r="S18" s="45">
        <v>52</v>
      </c>
      <c r="T18" s="183">
        <f>IF(S18=52,ROUNDUP(Y18/1.1,0.1),Y18)</f>
        <v>3000</v>
      </c>
      <c r="U18" s="184"/>
      <c r="V18" s="185"/>
      <c r="W18" s="168">
        <f t="shared" ref="W18:W32" si="0">IF(S18=52,Y18-T18,"")</f>
        <v>300</v>
      </c>
      <c r="X18" s="169"/>
      <c r="Y18" s="303">
        <v>3300</v>
      </c>
      <c r="Z18" s="304"/>
      <c r="AA18" s="305"/>
    </row>
    <row r="19" spans="1:27" s="44" customFormat="1" ht="19.5" customHeight="1" x14ac:dyDescent="0.15">
      <c r="B19" s="173"/>
      <c r="C19" s="174"/>
      <c r="D19" s="175"/>
      <c r="E19" s="176"/>
      <c r="F19" s="176"/>
      <c r="G19" s="176"/>
      <c r="H19" s="176"/>
      <c r="I19" s="176"/>
      <c r="J19" s="176"/>
      <c r="K19" s="176"/>
      <c r="L19" s="177"/>
      <c r="M19" s="178"/>
      <c r="N19" s="179"/>
      <c r="O19" s="193"/>
      <c r="P19" s="194"/>
      <c r="Q19" s="195"/>
      <c r="R19" s="196"/>
      <c r="S19" s="45"/>
      <c r="T19" s="183"/>
      <c r="U19" s="184"/>
      <c r="V19" s="185"/>
      <c r="W19" s="168" t="str">
        <f t="shared" si="0"/>
        <v/>
      </c>
      <c r="X19" s="169"/>
      <c r="Y19" s="183"/>
      <c r="Z19" s="184"/>
      <c r="AA19" s="192"/>
    </row>
    <row r="20" spans="1:27" s="10" customFormat="1" ht="19.5" customHeight="1" x14ac:dyDescent="0.15">
      <c r="B20" s="173"/>
      <c r="C20" s="174"/>
      <c r="D20" s="175"/>
      <c r="E20" s="176"/>
      <c r="F20" s="176"/>
      <c r="G20" s="176"/>
      <c r="H20" s="176"/>
      <c r="I20" s="176"/>
      <c r="J20" s="176"/>
      <c r="K20" s="176"/>
      <c r="L20" s="177"/>
      <c r="M20" s="178"/>
      <c r="N20" s="179"/>
      <c r="O20" s="193"/>
      <c r="P20" s="194"/>
      <c r="Q20" s="195"/>
      <c r="R20" s="196"/>
      <c r="S20" s="45"/>
      <c r="T20" s="183"/>
      <c r="U20" s="184"/>
      <c r="V20" s="185"/>
      <c r="W20" s="168" t="str">
        <f t="shared" si="0"/>
        <v/>
      </c>
      <c r="X20" s="169"/>
      <c r="Y20" s="183"/>
      <c r="Z20" s="184"/>
      <c r="AA20" s="192"/>
    </row>
    <row r="21" spans="1:27" s="44" customFormat="1" ht="19.5" customHeight="1" x14ac:dyDescent="0.15">
      <c r="B21" s="173"/>
      <c r="C21" s="174"/>
      <c r="D21" s="175"/>
      <c r="E21" s="176"/>
      <c r="F21" s="176"/>
      <c r="G21" s="176"/>
      <c r="H21" s="176"/>
      <c r="I21" s="176"/>
      <c r="J21" s="176"/>
      <c r="K21" s="176"/>
      <c r="L21" s="177"/>
      <c r="M21" s="178"/>
      <c r="N21" s="179"/>
      <c r="O21" s="193"/>
      <c r="P21" s="194"/>
      <c r="Q21" s="195"/>
      <c r="R21" s="196"/>
      <c r="S21" s="45"/>
      <c r="T21" s="183"/>
      <c r="U21" s="184"/>
      <c r="V21" s="185"/>
      <c r="W21" s="168" t="str">
        <f t="shared" si="0"/>
        <v/>
      </c>
      <c r="X21" s="169"/>
      <c r="Y21" s="183"/>
      <c r="Z21" s="184"/>
      <c r="AA21" s="192"/>
    </row>
    <row r="22" spans="1:27" s="44" customFormat="1" ht="19.5" customHeight="1" x14ac:dyDescent="0.15">
      <c r="B22" s="173"/>
      <c r="C22" s="174"/>
      <c r="D22" s="175"/>
      <c r="E22" s="176"/>
      <c r="F22" s="176"/>
      <c r="G22" s="176"/>
      <c r="H22" s="176"/>
      <c r="I22" s="176"/>
      <c r="J22" s="176"/>
      <c r="K22" s="176"/>
      <c r="L22" s="177"/>
      <c r="M22" s="178"/>
      <c r="N22" s="179"/>
      <c r="O22" s="189"/>
      <c r="P22" s="190"/>
      <c r="Q22" s="189"/>
      <c r="R22" s="191"/>
      <c r="S22" s="45"/>
      <c r="T22" s="183"/>
      <c r="U22" s="184"/>
      <c r="V22" s="185"/>
      <c r="W22" s="168" t="str">
        <f t="shared" si="0"/>
        <v/>
      </c>
      <c r="X22" s="169"/>
      <c r="Y22" s="186"/>
      <c r="Z22" s="187"/>
      <c r="AA22" s="188"/>
    </row>
    <row r="23" spans="1:27" s="44" customFormat="1" ht="21" customHeight="1" x14ac:dyDescent="0.15">
      <c r="B23" s="173"/>
      <c r="C23" s="174"/>
      <c r="D23" s="175"/>
      <c r="E23" s="176"/>
      <c r="F23" s="176"/>
      <c r="G23" s="176"/>
      <c r="H23" s="176"/>
      <c r="I23" s="176"/>
      <c r="J23" s="176"/>
      <c r="K23" s="176"/>
      <c r="L23" s="177"/>
      <c r="M23" s="178"/>
      <c r="N23" s="179"/>
      <c r="O23" s="189"/>
      <c r="P23" s="190"/>
      <c r="Q23" s="189"/>
      <c r="R23" s="191"/>
      <c r="S23" s="45"/>
      <c r="T23" s="183"/>
      <c r="U23" s="184"/>
      <c r="V23" s="185"/>
      <c r="W23" s="168" t="str">
        <f t="shared" si="0"/>
        <v/>
      </c>
      <c r="X23" s="169"/>
      <c r="Y23" s="186"/>
      <c r="Z23" s="187"/>
      <c r="AA23" s="188"/>
    </row>
    <row r="24" spans="1:27" s="44" customFormat="1" ht="19.5" customHeight="1" x14ac:dyDescent="0.15">
      <c r="B24" s="173"/>
      <c r="C24" s="174"/>
      <c r="D24" s="175"/>
      <c r="E24" s="176"/>
      <c r="F24" s="176"/>
      <c r="G24" s="176"/>
      <c r="H24" s="176"/>
      <c r="I24" s="176"/>
      <c r="J24" s="176"/>
      <c r="K24" s="176"/>
      <c r="L24" s="177"/>
      <c r="M24" s="178"/>
      <c r="N24" s="179"/>
      <c r="O24" s="189"/>
      <c r="P24" s="190"/>
      <c r="Q24" s="189"/>
      <c r="R24" s="191"/>
      <c r="S24" s="45"/>
      <c r="T24" s="183"/>
      <c r="U24" s="184"/>
      <c r="V24" s="185"/>
      <c r="W24" s="168" t="str">
        <f t="shared" si="0"/>
        <v/>
      </c>
      <c r="X24" s="169"/>
      <c r="Y24" s="186"/>
      <c r="Z24" s="187"/>
      <c r="AA24" s="188"/>
    </row>
    <row r="25" spans="1:27" s="44" customFormat="1" ht="19.5" customHeight="1" x14ac:dyDescent="0.15">
      <c r="B25" s="173"/>
      <c r="C25" s="174"/>
      <c r="D25" s="175"/>
      <c r="E25" s="176"/>
      <c r="F25" s="176"/>
      <c r="G25" s="176"/>
      <c r="H25" s="176"/>
      <c r="I25" s="176"/>
      <c r="J25" s="176"/>
      <c r="K25" s="176"/>
      <c r="L25" s="177"/>
      <c r="M25" s="178"/>
      <c r="N25" s="179"/>
      <c r="O25" s="189"/>
      <c r="P25" s="190"/>
      <c r="Q25" s="189"/>
      <c r="R25" s="191"/>
      <c r="S25" s="45"/>
      <c r="T25" s="183"/>
      <c r="U25" s="184"/>
      <c r="V25" s="185"/>
      <c r="W25" s="168" t="str">
        <f t="shared" si="0"/>
        <v/>
      </c>
      <c r="X25" s="169"/>
      <c r="Y25" s="186"/>
      <c r="Z25" s="187"/>
      <c r="AA25" s="188"/>
    </row>
    <row r="26" spans="1:27" s="44" customFormat="1" ht="19.5" customHeight="1" x14ac:dyDescent="0.15">
      <c r="B26" s="173"/>
      <c r="C26" s="174"/>
      <c r="D26" s="175"/>
      <c r="E26" s="176"/>
      <c r="F26" s="176"/>
      <c r="G26" s="176"/>
      <c r="H26" s="176"/>
      <c r="I26" s="176"/>
      <c r="J26" s="176"/>
      <c r="K26" s="176"/>
      <c r="L26" s="177"/>
      <c r="M26" s="178"/>
      <c r="N26" s="179"/>
      <c r="O26" s="189"/>
      <c r="P26" s="190"/>
      <c r="Q26" s="189"/>
      <c r="R26" s="191"/>
      <c r="S26" s="45"/>
      <c r="T26" s="183"/>
      <c r="U26" s="184"/>
      <c r="V26" s="185"/>
      <c r="W26" s="168" t="str">
        <f t="shared" si="0"/>
        <v/>
      </c>
      <c r="X26" s="169"/>
      <c r="Y26" s="186"/>
      <c r="Z26" s="187"/>
      <c r="AA26" s="188"/>
    </row>
    <row r="27" spans="1:27" s="44" customFormat="1" ht="19.5" customHeight="1" x14ac:dyDescent="0.15">
      <c r="B27" s="173"/>
      <c r="C27" s="174"/>
      <c r="D27" s="175"/>
      <c r="E27" s="176"/>
      <c r="F27" s="176"/>
      <c r="G27" s="176"/>
      <c r="H27" s="176"/>
      <c r="I27" s="176"/>
      <c r="J27" s="176"/>
      <c r="K27" s="176"/>
      <c r="L27" s="177"/>
      <c r="M27" s="178"/>
      <c r="N27" s="179"/>
      <c r="O27" s="189"/>
      <c r="P27" s="190"/>
      <c r="Q27" s="189"/>
      <c r="R27" s="191"/>
      <c r="S27" s="45"/>
      <c r="T27" s="183"/>
      <c r="U27" s="184"/>
      <c r="V27" s="185"/>
      <c r="W27" s="168" t="str">
        <f t="shared" si="0"/>
        <v/>
      </c>
      <c r="X27" s="169"/>
      <c r="Y27" s="186"/>
      <c r="Z27" s="187"/>
      <c r="AA27" s="188"/>
    </row>
    <row r="28" spans="1:27" s="44" customFormat="1" ht="19.5" customHeight="1" x14ac:dyDescent="0.15">
      <c r="B28" s="173"/>
      <c r="C28" s="174"/>
      <c r="D28" s="175"/>
      <c r="E28" s="176"/>
      <c r="F28" s="176"/>
      <c r="G28" s="176"/>
      <c r="H28" s="176"/>
      <c r="I28" s="176"/>
      <c r="J28" s="176"/>
      <c r="K28" s="176"/>
      <c r="L28" s="177"/>
      <c r="M28" s="178"/>
      <c r="N28" s="179"/>
      <c r="O28" s="180"/>
      <c r="P28" s="181"/>
      <c r="Q28" s="180"/>
      <c r="R28" s="182"/>
      <c r="S28" s="45"/>
      <c r="T28" s="183"/>
      <c r="U28" s="184"/>
      <c r="V28" s="185"/>
      <c r="W28" s="168" t="str">
        <f t="shared" si="0"/>
        <v/>
      </c>
      <c r="X28" s="169"/>
      <c r="Y28" s="170"/>
      <c r="Z28" s="171"/>
      <c r="AA28" s="172"/>
    </row>
    <row r="29" spans="1:27" s="44" customFormat="1" ht="19.5" customHeight="1" x14ac:dyDescent="0.15">
      <c r="B29" s="173"/>
      <c r="C29" s="174"/>
      <c r="D29" s="175"/>
      <c r="E29" s="176"/>
      <c r="F29" s="176"/>
      <c r="G29" s="176"/>
      <c r="H29" s="176"/>
      <c r="I29" s="176"/>
      <c r="J29" s="176"/>
      <c r="K29" s="176"/>
      <c r="L29" s="177"/>
      <c r="M29" s="178"/>
      <c r="N29" s="179"/>
      <c r="O29" s="180"/>
      <c r="P29" s="181"/>
      <c r="Q29" s="180"/>
      <c r="R29" s="182"/>
      <c r="S29" s="45"/>
      <c r="T29" s="183"/>
      <c r="U29" s="184"/>
      <c r="V29" s="185"/>
      <c r="W29" s="168" t="str">
        <f t="shared" si="0"/>
        <v/>
      </c>
      <c r="X29" s="169"/>
      <c r="Y29" s="170"/>
      <c r="Z29" s="171"/>
      <c r="AA29" s="172"/>
    </row>
    <row r="30" spans="1:27" s="44" customFormat="1" ht="19.5" customHeight="1" x14ac:dyDescent="0.15">
      <c r="B30" s="173"/>
      <c r="C30" s="174"/>
      <c r="D30" s="175"/>
      <c r="E30" s="176"/>
      <c r="F30" s="176"/>
      <c r="G30" s="176"/>
      <c r="H30" s="176"/>
      <c r="I30" s="176"/>
      <c r="J30" s="176"/>
      <c r="K30" s="176"/>
      <c r="L30" s="177"/>
      <c r="M30" s="178"/>
      <c r="N30" s="179"/>
      <c r="O30" s="180"/>
      <c r="P30" s="181"/>
      <c r="Q30" s="180"/>
      <c r="R30" s="182"/>
      <c r="S30" s="45"/>
      <c r="T30" s="183"/>
      <c r="U30" s="184"/>
      <c r="V30" s="185"/>
      <c r="W30" s="168" t="str">
        <f t="shared" si="0"/>
        <v/>
      </c>
      <c r="X30" s="169"/>
      <c r="Y30" s="170"/>
      <c r="Z30" s="171"/>
      <c r="AA30" s="172"/>
    </row>
    <row r="31" spans="1:27" s="44" customFormat="1" ht="19.5" customHeight="1" x14ac:dyDescent="0.15">
      <c r="B31" s="173"/>
      <c r="C31" s="174"/>
      <c r="D31" s="175"/>
      <c r="E31" s="176"/>
      <c r="F31" s="176"/>
      <c r="G31" s="176"/>
      <c r="H31" s="176"/>
      <c r="I31" s="176"/>
      <c r="J31" s="176"/>
      <c r="K31" s="176"/>
      <c r="L31" s="177"/>
      <c r="M31" s="178"/>
      <c r="N31" s="179"/>
      <c r="O31" s="180"/>
      <c r="P31" s="181"/>
      <c r="Q31" s="180"/>
      <c r="R31" s="182"/>
      <c r="S31" s="45"/>
      <c r="T31" s="183"/>
      <c r="U31" s="184"/>
      <c r="V31" s="185"/>
      <c r="W31" s="168" t="str">
        <f t="shared" si="0"/>
        <v/>
      </c>
      <c r="X31" s="169"/>
      <c r="Y31" s="170"/>
      <c r="Z31" s="171"/>
      <c r="AA31" s="172"/>
    </row>
    <row r="32" spans="1:27" s="46" customFormat="1" ht="19.5" customHeight="1" x14ac:dyDescent="0.15">
      <c r="B32" s="173"/>
      <c r="C32" s="174"/>
      <c r="D32" s="175"/>
      <c r="E32" s="176"/>
      <c r="F32" s="176"/>
      <c r="G32" s="176"/>
      <c r="H32" s="176"/>
      <c r="I32" s="176"/>
      <c r="J32" s="176"/>
      <c r="K32" s="176"/>
      <c r="L32" s="177"/>
      <c r="M32" s="178"/>
      <c r="N32" s="179"/>
      <c r="O32" s="180"/>
      <c r="P32" s="181"/>
      <c r="Q32" s="180"/>
      <c r="R32" s="182"/>
      <c r="S32" s="45"/>
      <c r="T32" s="183"/>
      <c r="U32" s="184"/>
      <c r="V32" s="185"/>
      <c r="W32" s="168" t="str">
        <f t="shared" si="0"/>
        <v/>
      </c>
      <c r="X32" s="169"/>
      <c r="Y32" s="170"/>
      <c r="Z32" s="171"/>
      <c r="AA32" s="172"/>
    </row>
    <row r="33" spans="1:27" ht="19.5" customHeight="1" thickBot="1" x14ac:dyDescent="0.2">
      <c r="A33" s="2"/>
      <c r="B33" s="156"/>
      <c r="C33" s="157"/>
      <c r="D33" s="47"/>
      <c r="E33" s="48"/>
      <c r="F33" s="105"/>
      <c r="G33" s="136"/>
      <c r="H33" s="136" t="s">
        <v>29</v>
      </c>
      <c r="I33" s="136"/>
      <c r="J33" s="136"/>
      <c r="K33" s="136"/>
      <c r="L33" s="136"/>
      <c r="M33" s="158" t="s">
        <v>63</v>
      </c>
      <c r="N33" s="158"/>
      <c r="O33" s="158"/>
      <c r="P33" s="158"/>
      <c r="Q33" s="158"/>
      <c r="R33" s="158"/>
      <c r="S33" s="159"/>
      <c r="T33" s="160">
        <f>SUM(T18:V32)</f>
        <v>3000</v>
      </c>
      <c r="U33" s="161"/>
      <c r="V33" s="162"/>
      <c r="W33" s="163">
        <f>SUM(W18:X32)</f>
        <v>300</v>
      </c>
      <c r="X33" s="164"/>
      <c r="Y33" s="165">
        <f>IF(SUM(Y18:AA32)=0,"",SUM(Y18:AA32))</f>
        <v>3300</v>
      </c>
      <c r="Z33" s="166"/>
      <c r="AA33" s="167"/>
    </row>
    <row r="34" spans="1:27" ht="12.75" customHeight="1" x14ac:dyDescent="0.15">
      <c r="A34" s="2"/>
      <c r="B34" s="41"/>
      <c r="C34" s="41"/>
      <c r="D34" s="41"/>
      <c r="E34" s="41"/>
      <c r="F34" s="40"/>
      <c r="G34" s="40"/>
      <c r="H34" s="40"/>
      <c r="I34" s="40"/>
      <c r="J34" s="110"/>
      <c r="K34" s="50"/>
      <c r="L34" s="40"/>
      <c r="M34" s="40"/>
      <c r="N34" s="40"/>
      <c r="O34" s="40"/>
      <c r="P34" s="40"/>
      <c r="Q34" s="40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1.75" customHeight="1" thickBot="1" x14ac:dyDescent="0.2">
      <c r="A35" s="2"/>
      <c r="B35" s="51" t="s">
        <v>31</v>
      </c>
      <c r="C35" s="51"/>
      <c r="D35" s="51"/>
      <c r="E35" s="51" t="s">
        <v>32</v>
      </c>
      <c r="F35" s="52"/>
      <c r="G35" s="52"/>
      <c r="H35" s="52" t="s">
        <v>33</v>
      </c>
      <c r="I35" s="52"/>
      <c r="J35" s="110"/>
      <c r="K35" s="50"/>
      <c r="L35" s="40"/>
      <c r="M35" s="40"/>
      <c r="N35" s="40"/>
      <c r="O35" s="40"/>
      <c r="P35" s="40"/>
      <c r="Q35" s="40"/>
      <c r="R35" s="130" t="s">
        <v>34</v>
      </c>
      <c r="S35" s="131"/>
      <c r="T35" s="131"/>
      <c r="U35" s="131"/>
      <c r="V35" s="131"/>
      <c r="W35" s="131" t="s">
        <v>35</v>
      </c>
      <c r="X35" s="131"/>
      <c r="Y35" s="131"/>
      <c r="Z35" s="131"/>
      <c r="AA35" s="131"/>
    </row>
    <row r="36" spans="1:27" ht="6.75" customHeight="1" thickTop="1" x14ac:dyDescent="0.15">
      <c r="A36" s="2"/>
      <c r="B36" s="41"/>
      <c r="C36" s="41"/>
      <c r="D36" s="41"/>
      <c r="E36" s="41"/>
      <c r="F36" s="40"/>
      <c r="G36" s="40"/>
      <c r="H36" s="40"/>
      <c r="I36" s="40"/>
      <c r="J36" s="110"/>
      <c r="K36" s="50"/>
      <c r="L36" s="40"/>
      <c r="M36" s="40"/>
      <c r="N36" s="40"/>
      <c r="O36" s="40"/>
      <c r="P36" s="40"/>
      <c r="Q36" s="40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6.5" customHeight="1" x14ac:dyDescent="0.15">
      <c r="A37" s="2"/>
      <c r="B37" s="102" t="s">
        <v>36</v>
      </c>
      <c r="C37" s="103"/>
      <c r="D37" s="53"/>
      <c r="E37" s="54"/>
      <c r="F37" s="55"/>
      <c r="G37" s="56"/>
      <c r="H37" s="55"/>
      <c r="I37" s="57"/>
      <c r="J37" s="58"/>
      <c r="K37" s="59"/>
      <c r="L37" s="40"/>
      <c r="M37" s="40"/>
      <c r="N37" s="40"/>
      <c r="O37" s="40"/>
      <c r="P37" s="40"/>
      <c r="Q37" s="40"/>
      <c r="R37" s="3"/>
      <c r="S37" s="3"/>
      <c r="T37" s="102" t="s">
        <v>37</v>
      </c>
      <c r="U37" s="104"/>
      <c r="V37" s="152" t="s">
        <v>73</v>
      </c>
      <c r="W37" s="153"/>
      <c r="X37" s="154"/>
      <c r="Y37" s="102"/>
      <c r="Z37" s="103" t="s">
        <v>38</v>
      </c>
      <c r="AA37" s="104"/>
    </row>
    <row r="38" spans="1:27" ht="16.5" customHeight="1" x14ac:dyDescent="0.15">
      <c r="A38" s="2"/>
      <c r="B38" s="102" t="s">
        <v>39</v>
      </c>
      <c r="C38" s="103"/>
      <c r="D38" s="53"/>
      <c r="E38" s="54"/>
      <c r="F38" s="55"/>
      <c r="G38" s="56"/>
      <c r="H38" s="55"/>
      <c r="I38" s="57"/>
      <c r="J38" s="58"/>
      <c r="K38" s="59"/>
      <c r="L38" s="40"/>
      <c r="M38" s="40"/>
      <c r="N38" s="40"/>
      <c r="O38" s="40"/>
      <c r="P38" s="40"/>
      <c r="Q38" s="40"/>
      <c r="R38" s="3"/>
      <c r="S38" s="3"/>
      <c r="T38" s="60" t="s">
        <v>36</v>
      </c>
      <c r="U38" s="104"/>
      <c r="V38" s="146"/>
      <c r="W38" s="147"/>
      <c r="X38" s="148"/>
      <c r="Y38" s="149"/>
      <c r="Z38" s="150"/>
      <c r="AA38" s="151"/>
    </row>
    <row r="39" spans="1:27" ht="16.5" customHeight="1" x14ac:dyDescent="0.15">
      <c r="A39" s="2"/>
      <c r="B39" s="61" t="s">
        <v>40</v>
      </c>
      <c r="C39" s="33"/>
      <c r="D39" s="62"/>
      <c r="E39" s="63"/>
      <c r="F39" s="64"/>
      <c r="G39" s="34"/>
      <c r="H39" s="64"/>
      <c r="I39" s="65"/>
      <c r="J39" s="66"/>
      <c r="K39" s="67"/>
      <c r="L39" s="40"/>
      <c r="M39" s="40"/>
      <c r="N39" s="40"/>
      <c r="O39" s="40"/>
      <c r="P39" s="40"/>
      <c r="Q39" s="40"/>
      <c r="R39" s="3"/>
      <c r="S39" s="3"/>
      <c r="T39" s="60" t="s">
        <v>41</v>
      </c>
      <c r="U39" s="104"/>
      <c r="V39" s="146"/>
      <c r="W39" s="147"/>
      <c r="X39" s="148"/>
      <c r="Y39" s="149"/>
      <c r="Z39" s="150"/>
      <c r="AA39" s="151"/>
    </row>
    <row r="40" spans="1:27" ht="16.5" customHeight="1" x14ac:dyDescent="0.15">
      <c r="A40" s="2"/>
      <c r="B40" s="68"/>
      <c r="C40" s="3"/>
      <c r="D40" s="41"/>
      <c r="E40" s="69"/>
      <c r="F40" s="70"/>
      <c r="G40" s="40"/>
      <c r="H40" s="70"/>
      <c r="I40" s="71"/>
      <c r="J40" s="50"/>
      <c r="K40" s="72"/>
      <c r="L40" s="40"/>
      <c r="M40" s="73" t="s">
        <v>42</v>
      </c>
      <c r="N40" s="73"/>
      <c r="O40" s="73"/>
      <c r="P40" s="74"/>
      <c r="Q40" s="74"/>
      <c r="R40" s="74"/>
      <c r="S40" s="3"/>
      <c r="T40" s="75" t="s">
        <v>43</v>
      </c>
      <c r="U40" s="104"/>
      <c r="V40" s="146"/>
      <c r="W40" s="147"/>
      <c r="X40" s="148"/>
      <c r="Y40" s="149"/>
      <c r="Z40" s="150"/>
      <c r="AA40" s="151"/>
    </row>
    <row r="41" spans="1:27" ht="16.5" customHeight="1" x14ac:dyDescent="0.15">
      <c r="A41" s="2"/>
      <c r="B41" s="68"/>
      <c r="C41" s="3"/>
      <c r="D41" s="41"/>
      <c r="E41" s="69"/>
      <c r="F41" s="70"/>
      <c r="G41" s="40"/>
      <c r="H41" s="70"/>
      <c r="I41" s="71"/>
      <c r="J41" s="50"/>
      <c r="K41" s="72"/>
      <c r="L41" s="40"/>
      <c r="M41" s="73"/>
      <c r="N41" s="73"/>
      <c r="O41" s="73"/>
      <c r="P41" s="74"/>
      <c r="Q41" s="74"/>
      <c r="R41" s="74"/>
      <c r="S41" s="3"/>
      <c r="T41" s="75" t="s">
        <v>44</v>
      </c>
      <c r="U41" s="104"/>
      <c r="V41" s="146"/>
      <c r="W41" s="147"/>
      <c r="X41" s="148"/>
      <c r="Y41" s="149"/>
      <c r="Z41" s="150"/>
      <c r="AA41" s="151"/>
    </row>
    <row r="42" spans="1:27" ht="16.5" customHeight="1" x14ac:dyDescent="0.15">
      <c r="A42" s="2"/>
      <c r="B42" s="68"/>
      <c r="C42" s="3"/>
      <c r="D42" s="41"/>
      <c r="E42" s="69"/>
      <c r="F42" s="70"/>
      <c r="G42" s="40"/>
      <c r="H42" s="70"/>
      <c r="I42" s="71"/>
      <c r="J42" s="50"/>
      <c r="K42" s="72"/>
      <c r="M42" s="73"/>
      <c r="N42" s="73"/>
      <c r="O42" s="73"/>
      <c r="P42" s="74"/>
      <c r="Q42" s="74"/>
      <c r="R42" s="74"/>
      <c r="S42" s="3"/>
      <c r="T42" s="75" t="s">
        <v>45</v>
      </c>
      <c r="U42" s="104"/>
      <c r="V42" s="146"/>
      <c r="W42" s="147"/>
      <c r="X42" s="148"/>
      <c r="Y42" s="149"/>
      <c r="Z42" s="150"/>
      <c r="AA42" s="151"/>
    </row>
    <row r="43" spans="1:27" ht="16.5" customHeight="1" x14ac:dyDescent="0.15">
      <c r="A43" s="2"/>
      <c r="B43" s="68"/>
      <c r="C43" s="3"/>
      <c r="D43" s="41"/>
      <c r="E43" s="69"/>
      <c r="F43" s="70"/>
      <c r="G43" s="40"/>
      <c r="H43" s="70"/>
      <c r="I43" s="71"/>
      <c r="J43" s="50"/>
      <c r="K43" s="72"/>
      <c r="M43" s="73"/>
      <c r="N43" s="73"/>
      <c r="O43" s="73"/>
      <c r="P43" s="74"/>
      <c r="Q43" s="74"/>
      <c r="R43" s="74"/>
      <c r="S43" s="3"/>
      <c r="T43" s="75"/>
      <c r="U43" s="104"/>
      <c r="V43" s="146"/>
      <c r="W43" s="147"/>
      <c r="X43" s="148"/>
      <c r="Y43" s="149"/>
      <c r="Z43" s="150"/>
      <c r="AA43" s="151"/>
    </row>
    <row r="44" spans="1:27" ht="16.5" customHeight="1" x14ac:dyDescent="0.15">
      <c r="A44" s="2"/>
      <c r="B44" s="76"/>
      <c r="C44" s="77"/>
      <c r="D44" s="73"/>
      <c r="E44" s="78"/>
      <c r="F44" s="79"/>
      <c r="G44" s="74"/>
      <c r="H44" s="79"/>
      <c r="I44" s="80"/>
      <c r="J44" s="81"/>
      <c r="K44" s="82"/>
      <c r="L44" s="83"/>
      <c r="M44" s="73"/>
      <c r="N44" s="73"/>
      <c r="O44" s="73"/>
      <c r="P44" s="74"/>
      <c r="Q44" s="74"/>
      <c r="R44" s="74"/>
      <c r="S44" s="3"/>
      <c r="T44" s="60"/>
      <c r="U44" s="139"/>
      <c r="V44" s="146"/>
      <c r="W44" s="147"/>
      <c r="X44" s="148"/>
      <c r="Y44" s="149"/>
      <c r="Z44" s="150"/>
      <c r="AA44" s="151"/>
    </row>
    <row r="45" spans="1:27" ht="18.75" customHeight="1" x14ac:dyDescent="0.15">
      <c r="A45" s="2"/>
      <c r="B45" s="102" t="s">
        <v>46</v>
      </c>
      <c r="C45" s="103"/>
      <c r="D45" s="53"/>
      <c r="E45" s="54"/>
      <c r="F45" s="55"/>
      <c r="G45" s="56"/>
      <c r="H45" s="55"/>
      <c r="I45" s="57"/>
      <c r="J45" s="58"/>
      <c r="K45" s="59"/>
      <c r="L45" s="83"/>
      <c r="M45" s="62"/>
      <c r="N45" s="62"/>
      <c r="O45" s="62"/>
      <c r="P45" s="34"/>
      <c r="Q45" s="34"/>
      <c r="R45" s="34"/>
      <c r="S45" s="84"/>
      <c r="T45" s="86" t="s">
        <v>47</v>
      </c>
      <c r="U45" s="139" t="s">
        <v>30</v>
      </c>
      <c r="V45" s="146"/>
      <c r="W45" s="147"/>
      <c r="X45" s="148"/>
      <c r="Y45" s="149"/>
      <c r="Z45" s="150"/>
      <c r="AA45" s="151"/>
    </row>
    <row r="46" spans="1:27" ht="9" customHeight="1" x14ac:dyDescent="0.15">
      <c r="A46" s="2"/>
    </row>
    <row r="47" spans="1:27" ht="17.25" customHeight="1" x14ac:dyDescent="0.15">
      <c r="A47" s="2"/>
      <c r="B47" s="137"/>
      <c r="C47" s="138"/>
      <c r="D47" s="138"/>
      <c r="E47" s="138"/>
      <c r="F47" s="138" t="s">
        <v>64</v>
      </c>
      <c r="G47" s="138"/>
      <c r="H47" s="138"/>
      <c r="I47" s="138"/>
      <c r="J47" s="138"/>
      <c r="K47" s="138" t="s">
        <v>65</v>
      </c>
      <c r="L47" s="138"/>
      <c r="M47" s="138"/>
      <c r="N47" s="138"/>
      <c r="O47" s="138"/>
      <c r="P47" s="138"/>
      <c r="Q47" s="152" t="s">
        <v>66</v>
      </c>
      <c r="R47" s="153"/>
      <c r="S47" s="153"/>
      <c r="T47" s="154"/>
      <c r="U47" s="153" t="s">
        <v>67</v>
      </c>
      <c r="V47" s="153"/>
      <c r="W47" s="106"/>
      <c r="X47" s="138" t="s">
        <v>68</v>
      </c>
      <c r="Y47" s="139"/>
      <c r="Z47" s="153" t="s">
        <v>69</v>
      </c>
      <c r="AA47" s="154"/>
    </row>
    <row r="48" spans="1:27" s="10" customFormat="1" ht="17.25" customHeight="1" x14ac:dyDescent="0.15">
      <c r="B48" s="87"/>
      <c r="C48" s="88"/>
      <c r="D48" s="88"/>
      <c r="E48" s="88"/>
      <c r="F48" s="3"/>
      <c r="G48" s="88"/>
      <c r="H48" s="88"/>
      <c r="I48" s="3"/>
      <c r="J48" s="88"/>
      <c r="K48" s="88"/>
      <c r="L48" s="3"/>
      <c r="M48" s="88"/>
      <c r="N48" s="88"/>
      <c r="O48" s="3"/>
      <c r="P48" s="3"/>
      <c r="Q48" s="89"/>
      <c r="R48" s="88"/>
      <c r="S48" s="111"/>
      <c r="T48" s="90"/>
      <c r="U48" s="88"/>
      <c r="V48" s="88"/>
      <c r="W48" s="89"/>
      <c r="X48" s="111"/>
      <c r="Y48" s="90"/>
      <c r="Z48" s="88"/>
      <c r="AA48" s="84"/>
    </row>
    <row r="49" spans="1:27" ht="17.25" customHeight="1" x14ac:dyDescent="0.15">
      <c r="A49" s="2"/>
      <c r="B49" s="87"/>
      <c r="C49" s="88"/>
      <c r="D49" s="88"/>
      <c r="E49" s="88"/>
      <c r="F49" s="3"/>
      <c r="G49" s="88"/>
      <c r="H49" s="88"/>
      <c r="I49" s="3"/>
      <c r="J49" s="88"/>
      <c r="K49" s="88"/>
      <c r="L49" s="3"/>
      <c r="M49" s="88"/>
      <c r="N49" s="88"/>
      <c r="O49" s="3"/>
      <c r="P49" s="3"/>
      <c r="Q49" s="68"/>
      <c r="R49" s="88"/>
      <c r="S49" s="3"/>
      <c r="T49" s="84"/>
      <c r="U49" s="88"/>
      <c r="V49" s="88"/>
      <c r="W49" s="89"/>
      <c r="X49" s="111"/>
      <c r="Y49" s="90"/>
      <c r="Z49" s="88"/>
      <c r="AA49" s="84"/>
    </row>
    <row r="50" spans="1:27" ht="17.25" customHeight="1" x14ac:dyDescent="0.15">
      <c r="A50" s="2"/>
      <c r="B50" s="91"/>
      <c r="C50" s="92"/>
      <c r="D50" s="92"/>
      <c r="E50" s="92"/>
      <c r="F50" s="77"/>
      <c r="G50" s="92"/>
      <c r="H50" s="92"/>
      <c r="I50" s="77"/>
      <c r="J50" s="92"/>
      <c r="K50" s="92"/>
      <c r="L50" s="77"/>
      <c r="M50" s="92"/>
      <c r="N50" s="92"/>
      <c r="O50" s="77"/>
      <c r="P50" s="77"/>
      <c r="Q50" s="76"/>
      <c r="R50" s="92"/>
      <c r="S50" s="77"/>
      <c r="T50" s="93"/>
      <c r="U50" s="92"/>
      <c r="V50" s="92"/>
      <c r="W50" s="94"/>
      <c r="X50" s="95"/>
      <c r="Y50" s="96"/>
      <c r="Z50" s="92"/>
      <c r="AA50" s="93"/>
    </row>
    <row r="51" spans="1:27" ht="24" customHeight="1" x14ac:dyDescent="0.15">
      <c r="B51" s="3"/>
      <c r="F51" s="1"/>
      <c r="J51" s="2"/>
      <c r="K51" s="10"/>
      <c r="L51" s="23"/>
      <c r="S51" s="33"/>
      <c r="T51" s="33"/>
      <c r="U51" s="33"/>
      <c r="V51" s="33"/>
      <c r="W51" s="33"/>
      <c r="X51" s="33"/>
      <c r="Y51" s="33"/>
    </row>
    <row r="52" spans="1:27" ht="21.75" customHeight="1" x14ac:dyDescent="0.2">
      <c r="A52" s="2"/>
      <c r="F52" s="97" t="s">
        <v>48</v>
      </c>
      <c r="G52" s="97"/>
      <c r="H52" s="97"/>
      <c r="I52" s="97"/>
      <c r="J52" s="98"/>
      <c r="K52" s="99"/>
      <c r="L52" s="97"/>
      <c r="M52" s="97"/>
      <c r="O52" s="3"/>
      <c r="P52" s="3"/>
      <c r="Q52" s="3"/>
      <c r="R52" s="3"/>
      <c r="S52" s="77" t="s">
        <v>49</v>
      </c>
      <c r="T52" s="77"/>
      <c r="U52" s="155"/>
      <c r="V52" s="155"/>
      <c r="W52" s="155"/>
      <c r="X52" s="155"/>
      <c r="Y52" s="155"/>
      <c r="AA52" s="9"/>
    </row>
  </sheetData>
  <mergeCells count="175">
    <mergeCell ref="U52:Y52"/>
    <mergeCell ref="T12:AA12"/>
    <mergeCell ref="T6:Z6"/>
    <mergeCell ref="AD5:AN8"/>
    <mergeCell ref="V44:X44"/>
    <mergeCell ref="Y44:AA44"/>
    <mergeCell ref="V45:X45"/>
    <mergeCell ref="Y45:AA45"/>
    <mergeCell ref="Q47:T47"/>
    <mergeCell ref="U47:V47"/>
    <mergeCell ref="Z47:AA47"/>
    <mergeCell ref="V41:X41"/>
    <mergeCell ref="Y41:AA41"/>
    <mergeCell ref="V42:X42"/>
    <mergeCell ref="Y42:AA42"/>
    <mergeCell ref="V43:X43"/>
    <mergeCell ref="Y43:AA43"/>
    <mergeCell ref="V38:X38"/>
    <mergeCell ref="Y38:AA38"/>
    <mergeCell ref="V39:X39"/>
    <mergeCell ref="Y39:AA39"/>
    <mergeCell ref="V40:X40"/>
    <mergeCell ref="Y40:AA40"/>
    <mergeCell ref="W29:X29"/>
    <mergeCell ref="B33:C33"/>
    <mergeCell ref="M33:S33"/>
    <mergeCell ref="T33:V33"/>
    <mergeCell ref="W33:X33"/>
    <mergeCell ref="Y33:AA33"/>
    <mergeCell ref="V37:X37"/>
    <mergeCell ref="W31:X31"/>
    <mergeCell ref="Y31:AA31"/>
    <mergeCell ref="B32:C32"/>
    <mergeCell ref="D32:L32"/>
    <mergeCell ref="M32:N32"/>
    <mergeCell ref="O32:P32"/>
    <mergeCell ref="Q32:R32"/>
    <mergeCell ref="T32:V32"/>
    <mergeCell ref="W32:X32"/>
    <mergeCell ref="Y32:AA32"/>
    <mergeCell ref="B31:C31"/>
    <mergeCell ref="D31:L31"/>
    <mergeCell ref="M31:N31"/>
    <mergeCell ref="O31:P31"/>
    <mergeCell ref="Q31:R31"/>
    <mergeCell ref="T31:V31"/>
    <mergeCell ref="Y29:AA29"/>
    <mergeCell ref="B30:C30"/>
    <mergeCell ref="D30:L30"/>
    <mergeCell ref="M30:N30"/>
    <mergeCell ref="O30:P30"/>
    <mergeCell ref="Q30:R30"/>
    <mergeCell ref="T30:V30"/>
    <mergeCell ref="W30:X30"/>
    <mergeCell ref="Y30:AA30"/>
    <mergeCell ref="B29:C29"/>
    <mergeCell ref="D29:L29"/>
    <mergeCell ref="M29:N29"/>
    <mergeCell ref="O29:P29"/>
    <mergeCell ref="Q29:R29"/>
    <mergeCell ref="T29:V29"/>
    <mergeCell ref="W27:X27"/>
    <mergeCell ref="Y27:AA27"/>
    <mergeCell ref="B28:C28"/>
    <mergeCell ref="D28:L28"/>
    <mergeCell ref="M28:N28"/>
    <mergeCell ref="O28:P28"/>
    <mergeCell ref="Q28:R28"/>
    <mergeCell ref="T28:V28"/>
    <mergeCell ref="W28:X28"/>
    <mergeCell ref="Y28:AA28"/>
    <mergeCell ref="B27:C27"/>
    <mergeCell ref="D27:L27"/>
    <mergeCell ref="M27:N27"/>
    <mergeCell ref="O27:P27"/>
    <mergeCell ref="Q27:R27"/>
    <mergeCell ref="T27:V27"/>
    <mergeCell ref="W25:X25"/>
    <mergeCell ref="Y25:AA25"/>
    <mergeCell ref="B26:C26"/>
    <mergeCell ref="D26:L26"/>
    <mergeCell ref="M26:N26"/>
    <mergeCell ref="O26:P26"/>
    <mergeCell ref="Q26:R26"/>
    <mergeCell ref="T26:V26"/>
    <mergeCell ref="W26:X26"/>
    <mergeCell ref="Y26:AA26"/>
    <mergeCell ref="B25:C25"/>
    <mergeCell ref="D25:L25"/>
    <mergeCell ref="M25:N25"/>
    <mergeCell ref="O25:P25"/>
    <mergeCell ref="Q25:R25"/>
    <mergeCell ref="T25:V25"/>
    <mergeCell ref="W23:X23"/>
    <mergeCell ref="Y23:AA23"/>
    <mergeCell ref="B24:C24"/>
    <mergeCell ref="D24:L24"/>
    <mergeCell ref="M24:N24"/>
    <mergeCell ref="O24:P24"/>
    <mergeCell ref="Q24:R24"/>
    <mergeCell ref="T24:V24"/>
    <mergeCell ref="W24:X24"/>
    <mergeCell ref="Y24:AA24"/>
    <mergeCell ref="B23:C23"/>
    <mergeCell ref="D23:L23"/>
    <mergeCell ref="M23:N23"/>
    <mergeCell ref="O23:P23"/>
    <mergeCell ref="Q23:R23"/>
    <mergeCell ref="T23:V23"/>
    <mergeCell ref="W21:X21"/>
    <mergeCell ref="Y21:AA21"/>
    <mergeCell ref="B22:C22"/>
    <mergeCell ref="D22:L22"/>
    <mergeCell ref="M22:N22"/>
    <mergeCell ref="O22:P22"/>
    <mergeCell ref="Q22:R22"/>
    <mergeCell ref="T22:V22"/>
    <mergeCell ref="W22:X22"/>
    <mergeCell ref="Y22:AA22"/>
    <mergeCell ref="B21:C21"/>
    <mergeCell ref="D21:L21"/>
    <mergeCell ref="M21:N21"/>
    <mergeCell ref="O21:P21"/>
    <mergeCell ref="Q21:R21"/>
    <mergeCell ref="T21:V21"/>
    <mergeCell ref="B20:C20"/>
    <mergeCell ref="D20:L20"/>
    <mergeCell ref="M20:N20"/>
    <mergeCell ref="O20:P20"/>
    <mergeCell ref="Q20:R20"/>
    <mergeCell ref="T20:V20"/>
    <mergeCell ref="W20:X20"/>
    <mergeCell ref="Y20:AA20"/>
    <mergeCell ref="B19:C19"/>
    <mergeCell ref="D19:L19"/>
    <mergeCell ref="M19:N19"/>
    <mergeCell ref="O19:P19"/>
    <mergeCell ref="Q19:R19"/>
    <mergeCell ref="T19:V19"/>
    <mergeCell ref="B18:C18"/>
    <mergeCell ref="D18:L18"/>
    <mergeCell ref="M18:N18"/>
    <mergeCell ref="O18:P18"/>
    <mergeCell ref="Q18:R18"/>
    <mergeCell ref="T18:V18"/>
    <mergeCell ref="W18:X18"/>
    <mergeCell ref="Y18:AA18"/>
    <mergeCell ref="W19:X19"/>
    <mergeCell ref="Y19:AA19"/>
    <mergeCell ref="T13:AA13"/>
    <mergeCell ref="U14:V14"/>
    <mergeCell ref="Y14:AA14"/>
    <mergeCell ref="Y15:AA15"/>
    <mergeCell ref="D17:L17"/>
    <mergeCell ref="M17:N17"/>
    <mergeCell ref="O17:P17"/>
    <mergeCell ref="Q17:R17"/>
    <mergeCell ref="T17:V17"/>
    <mergeCell ref="W17:X17"/>
    <mergeCell ref="Y17:AA17"/>
    <mergeCell ref="B8:F8"/>
    <mergeCell ref="T8:Z8"/>
    <mergeCell ref="B9:E9"/>
    <mergeCell ref="F9:P9"/>
    <mergeCell ref="T9:Z9"/>
    <mergeCell ref="B10:E12"/>
    <mergeCell ref="F10:P12"/>
    <mergeCell ref="T10:Z10"/>
    <mergeCell ref="A1:AA1"/>
    <mergeCell ref="S3:T3"/>
    <mergeCell ref="U3:Z3"/>
    <mergeCell ref="B5:F5"/>
    <mergeCell ref="G5:P7"/>
    <mergeCell ref="S5:V5"/>
    <mergeCell ref="B6:F7"/>
  </mergeCells>
  <phoneticPr fontId="3"/>
  <pageMargins left="0.55118110236220474" right="0.19685039370078741" top="0.39370078740157483" bottom="0.19685039370078741" header="0.82677165354330717" footer="0.19685039370078741"/>
  <pageSetup paperSize="9" scale="98" orientation="portrait" r:id="rId1"/>
  <headerFooter alignWithMargins="0"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㈱三共</vt:lpstr>
      <vt:lpstr>記載例</vt:lpstr>
      <vt:lpstr>㈱三共!Print_Area</vt:lpstr>
      <vt:lpstr>記載例!Print_Area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PC067</dc:creator>
  <cp:lastModifiedBy>PC62</cp:lastModifiedBy>
  <cp:lastPrinted>2021-02-22T05:36:12Z</cp:lastPrinted>
  <dcterms:created xsi:type="dcterms:W3CDTF">2017-11-13T02:44:49Z</dcterms:created>
  <dcterms:modified xsi:type="dcterms:W3CDTF">2021-02-22T06:37:19Z</dcterms:modified>
</cp:coreProperties>
</file>