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7820\Desktop\"/>
    </mc:Choice>
  </mc:AlternateContent>
  <xr:revisionPtr revIDLastSave="0" documentId="8_{875F8477-925A-47C3-8484-A5AA99398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載例" sheetId="9" r:id="rId1"/>
    <sheet name="①原本" sheetId="8" r:id="rId2"/>
  </sheets>
  <definedNames>
    <definedName name="_xlnm.Print_Area" localSheetId="1">①原本!$A$1:$AA$49</definedName>
    <definedName name="_xlnm.Print_Area" localSheetId="0">記載例!$A$1:$AA$49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9" l="1"/>
  <c r="W31" i="9"/>
  <c r="W30" i="9"/>
  <c r="W29" i="9" l="1"/>
  <c r="W28" i="9"/>
  <c r="W27" i="9"/>
  <c r="W26" i="9"/>
  <c r="W25" i="9"/>
  <c r="W24" i="9"/>
  <c r="W23" i="9"/>
  <c r="W22" i="9"/>
  <c r="AE30" i="9" s="1"/>
  <c r="W21" i="9"/>
  <c r="W20" i="9"/>
  <c r="D32" i="9" l="1"/>
  <c r="P32" i="9"/>
  <c r="W29" i="8"/>
  <c r="W28" i="8"/>
  <c r="W27" i="8"/>
  <c r="W26" i="8"/>
  <c r="W25" i="8"/>
  <c r="W24" i="8"/>
  <c r="W23" i="8"/>
  <c r="W22" i="8"/>
  <c r="W21" i="8"/>
  <c r="W20" i="8"/>
  <c r="J32" i="9" l="1"/>
  <c r="AE30" i="8"/>
  <c r="D32" i="8"/>
  <c r="J32" i="8"/>
  <c r="F5" i="9" l="1"/>
  <c r="W31" i="8"/>
  <c r="W30" i="8"/>
  <c r="P32" i="8" l="1"/>
  <c r="W32" i="8" s="1"/>
  <c r="P38" i="8" l="1"/>
  <c r="P41" i="8" s="1"/>
  <c r="F5" i="8"/>
</calcChain>
</file>

<file path=xl/sharedStrings.xml><?xml version="1.0" encoding="utf-8"?>
<sst xmlns="http://schemas.openxmlformats.org/spreadsheetml/2006/main" count="158" uniqueCount="78">
  <si>
    <t>御中</t>
    <rPh sb="0" eb="2">
      <t>オンチュウ</t>
    </rPh>
    <phoneticPr fontId="3"/>
  </si>
  <si>
    <t>㊞</t>
    <phoneticPr fontId="3"/>
  </si>
  <si>
    <t>担当者</t>
    <rPh sb="0" eb="3">
      <t>タントウシャ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</si>
  <si>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</si>
  <si>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</si>
  <si>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普通</t>
  </si>
  <si>
    <t>支払方法</t>
    <rPh sb="0" eb="2">
      <t>シハラ</t>
    </rPh>
    <rPh sb="2" eb="4">
      <t>ホウホウ</t>
    </rPh>
    <phoneticPr fontId="3"/>
  </si>
  <si>
    <t>銀行振込</t>
    <rPh sb="0" eb="2">
      <t>ギンコウ</t>
    </rPh>
    <rPh sb="2" eb="4">
      <t>フリコミ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</si>
  <si>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2"/>
  </si>
  <si>
    <t>株式会社　三共</t>
    <rPh sb="0" eb="4">
      <t>カブ</t>
    </rPh>
    <rPh sb="5" eb="7">
      <t>サンキョウ</t>
    </rPh>
    <phoneticPr fontId="3"/>
  </si>
  <si>
    <t>担　当　者</t>
    <rPh sb="0" eb="1">
      <t>タン</t>
    </rPh>
    <rPh sb="2" eb="3">
      <t>トウ</t>
    </rPh>
    <rPh sb="4" eb="5">
      <t>モノ</t>
    </rPh>
    <phoneticPr fontId="2"/>
  </si>
  <si>
    <t>　〒</t>
    <phoneticPr fontId="2"/>
  </si>
  <si>
    <t>　住所</t>
    <rPh sb="1" eb="3">
      <t>ジュウショ</t>
    </rPh>
    <phoneticPr fontId="2"/>
  </si>
  <si>
    <t>　会社名</t>
    <rPh sb="1" eb="4">
      <t>カイシャメイ</t>
    </rPh>
    <phoneticPr fontId="2"/>
  </si>
  <si>
    <t>　TEL</t>
    <phoneticPr fontId="2"/>
  </si>
  <si>
    <t>　＜取引銀行＞</t>
    <rPh sb="2" eb="4">
      <t>トリヒキ</t>
    </rPh>
    <rPh sb="4" eb="6">
      <t>ギンコウ</t>
    </rPh>
    <phoneticPr fontId="3"/>
  </si>
  <si>
    <t>　ﾌﾘｶﾞﾅ</t>
    <phoneticPr fontId="3"/>
  </si>
  <si>
    <t>　口座名</t>
    <rPh sb="1" eb="4">
      <t>コウザメイ</t>
    </rPh>
    <phoneticPr fontId="3"/>
  </si>
  <si>
    <t>№</t>
    <phoneticPr fontId="2"/>
  </si>
  <si>
    <t>日付</t>
    <rPh sb="0" eb="2">
      <t>ヒヅケ</t>
    </rPh>
    <phoneticPr fontId="2"/>
  </si>
  <si>
    <t>詳　　細</t>
    <rPh sb="0" eb="1">
      <t>ショウ</t>
    </rPh>
    <rPh sb="3" eb="4">
      <t>ホソ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</si>
  <si>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</si>
  <si>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</si>
  <si>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</si>
  <si>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税</t>
    <rPh sb="0" eb="1">
      <t>ゼイ</t>
    </rPh>
    <phoneticPr fontId="2"/>
  </si>
  <si>
    <t>金　　額</t>
    <rPh sb="0" eb="1">
      <t>キン</t>
    </rPh>
    <rPh sb="3" eb="4">
      <t>ガク</t>
    </rPh>
    <phoneticPr fontId="2"/>
  </si>
  <si>
    <t>税抜 照合確認</t>
    <rPh sb="0" eb="2">
      <t>ゼイヌキ</t>
    </rPh>
    <rPh sb="3" eb="5">
      <t>ショウゴウ</t>
    </rPh>
    <rPh sb="5" eb="7">
      <t>カクニン</t>
    </rPh>
    <phoneticPr fontId="2"/>
  </si>
  <si>
    <t>小計</t>
    <rPh sb="0" eb="2">
      <t>ショウケイ</t>
    </rPh>
    <phoneticPr fontId="2"/>
  </si>
  <si>
    <t>👈</t>
    <phoneticPr fontId="2"/>
  </si>
  <si>
    <t>消費税</t>
    <rPh sb="0" eb="3">
      <t>ショウヒゼイ</t>
    </rPh>
    <phoneticPr fontId="2"/>
  </si>
  <si>
    <t>計</t>
    <rPh sb="0" eb="1">
      <t>ケイ</t>
    </rPh>
    <phoneticPr fontId="2"/>
  </si>
  <si>
    <t>Ⓐ合計</t>
    <rPh sb="1" eb="3">
      <t>ゴウケイ</t>
    </rPh>
    <phoneticPr fontId="2"/>
  </si>
  <si>
    <t xml:space="preserve"> </t>
    <phoneticPr fontId="2"/>
  </si>
  <si>
    <t>　差引内訳</t>
    <rPh sb="1" eb="3">
      <t>サシヒキ</t>
    </rPh>
    <rPh sb="3" eb="5">
      <t>ウチワケ</t>
    </rPh>
    <phoneticPr fontId="3"/>
  </si>
  <si>
    <t>支払日</t>
    <rPh sb="0" eb="3">
      <t>シハライビ</t>
    </rPh>
    <phoneticPr fontId="2"/>
  </si>
  <si>
    <t>金　　額</t>
    <rPh sb="0" eb="1">
      <t>キン</t>
    </rPh>
    <rPh sb="3" eb="4">
      <t>ガク</t>
    </rPh>
    <phoneticPr fontId="3"/>
  </si>
  <si>
    <t>現　　金</t>
    <rPh sb="0" eb="1">
      <t>ゲン</t>
    </rPh>
    <rPh sb="3" eb="4">
      <t>キン</t>
    </rPh>
    <phoneticPr fontId="3"/>
  </si>
  <si>
    <t>合　　計</t>
    <rPh sb="0" eb="1">
      <t>ア</t>
    </rPh>
    <rPh sb="3" eb="4">
      <t>ケイ</t>
    </rPh>
    <phoneticPr fontId="3"/>
  </si>
  <si>
    <t>　受付番号</t>
    <rPh sb="1" eb="3">
      <t>ウケツケ</t>
    </rPh>
    <rPh sb="3" eb="5">
      <t>バンゴウ</t>
    </rPh>
    <phoneticPr fontId="3"/>
  </si>
  <si>
    <t>　株　式　会　社　　三　共</t>
    <rPh sb="1" eb="2">
      <t>カブ</t>
    </rPh>
    <rPh sb="3" eb="4">
      <t>シキ</t>
    </rPh>
    <rPh sb="5" eb="6">
      <t>カイ</t>
    </rPh>
    <rPh sb="7" eb="8">
      <t>シャ</t>
    </rPh>
    <rPh sb="10" eb="11">
      <t>サン</t>
    </rPh>
    <rPh sb="12" eb="13">
      <t>トモ</t>
    </rPh>
    <phoneticPr fontId="3"/>
  </si>
  <si>
    <t>部門</t>
    <rPh sb="0" eb="2">
      <t>ブモン</t>
    </rPh>
    <phoneticPr fontId="2"/>
  </si>
  <si>
    <t>工場</t>
    <rPh sb="0" eb="2">
      <t>コウジョウ</t>
    </rPh>
    <phoneticPr fontId="2"/>
  </si>
  <si>
    <t>本社</t>
    <rPh sb="0" eb="2">
      <t>ホンシャ</t>
    </rPh>
    <phoneticPr fontId="2"/>
  </si>
  <si>
    <t>えびの工場</t>
    <rPh sb="3" eb="5">
      <t>コウジョウ</t>
    </rPh>
    <phoneticPr fontId="2"/>
  </si>
  <si>
    <t>野尻工場</t>
    <rPh sb="0" eb="2">
      <t>ノジリ</t>
    </rPh>
    <rPh sb="2" eb="4">
      <t>コウジョウ</t>
    </rPh>
    <phoneticPr fontId="2"/>
  </si>
  <si>
    <t>野尻製品</t>
    <rPh sb="0" eb="2">
      <t>ノジリ</t>
    </rPh>
    <rPh sb="2" eb="4">
      <t>セイヒン</t>
    </rPh>
    <phoneticPr fontId="2"/>
  </si>
  <si>
    <t>野尻生ｺﾝ</t>
    <rPh sb="0" eb="2">
      <t>ノジリ</t>
    </rPh>
    <rPh sb="2" eb="5">
      <t>ナ</t>
    </rPh>
    <phoneticPr fontId="2"/>
  </si>
  <si>
    <t>野尻産廃</t>
    <rPh sb="0" eb="2">
      <t>ノジリ</t>
    </rPh>
    <rPh sb="2" eb="4">
      <t>サンパイ</t>
    </rPh>
    <phoneticPr fontId="2"/>
  </si>
  <si>
    <t>野尻試験室</t>
    <rPh sb="0" eb="2">
      <t>ノジリ</t>
    </rPh>
    <rPh sb="2" eb="4">
      <t>シケン</t>
    </rPh>
    <rPh sb="4" eb="5">
      <t>シツ</t>
    </rPh>
    <phoneticPr fontId="2"/>
  </si>
  <si>
    <t>野尻ｽﾀﾝﾄﾞ</t>
    <rPh sb="0" eb="2">
      <t>ノジリ</t>
    </rPh>
    <phoneticPr fontId="2"/>
  </si>
  <si>
    <t>えびの生ｺﾝ</t>
    <rPh sb="3" eb="6">
      <t>ナ</t>
    </rPh>
    <phoneticPr fontId="2"/>
  </si>
  <si>
    <t>鉄工所</t>
    <rPh sb="0" eb="3">
      <t>テッコウショ</t>
    </rPh>
    <phoneticPr fontId="2"/>
  </si>
  <si>
    <t>木材ﾘｻｲｸﾙ</t>
    <rPh sb="0" eb="2">
      <t>モクザイ</t>
    </rPh>
    <phoneticPr fontId="2"/>
  </si>
  <si>
    <t>商事部</t>
    <rPh sb="0" eb="2">
      <t>ショウジ</t>
    </rPh>
    <rPh sb="2" eb="3">
      <t>ブ</t>
    </rPh>
    <phoneticPr fontId="2"/>
  </si>
  <si>
    <t>Ⓐ 請求金額</t>
    <rPh sb="2" eb="4">
      <t>セイキュウ</t>
    </rPh>
    <rPh sb="4" eb="6">
      <t>キンガク</t>
    </rPh>
    <phoneticPr fontId="2"/>
  </si>
  <si>
    <t>でんさい</t>
    <phoneticPr fontId="2"/>
  </si>
  <si>
    <t>自動引落</t>
    <rPh sb="0" eb="4">
      <t>ジドウヒキオトシ</t>
    </rPh>
    <phoneticPr fontId="3"/>
  </si>
  <si>
    <t>総　務</t>
    <rPh sb="0" eb="1">
      <t>ソウ</t>
    </rPh>
    <rPh sb="2" eb="3">
      <t>ツトム</t>
    </rPh>
    <phoneticPr fontId="3"/>
  </si>
  <si>
    <t>受　付</t>
    <rPh sb="0" eb="1">
      <t>ウケ</t>
    </rPh>
    <rPh sb="2" eb="3">
      <t>ツキ</t>
    </rPh>
    <phoneticPr fontId="3"/>
  </si>
  <si>
    <t>役　　　員</t>
    <rPh sb="0" eb="1">
      <t>ヤク</t>
    </rPh>
    <rPh sb="4" eb="5">
      <t>イン</t>
    </rPh>
    <phoneticPr fontId="3"/>
  </si>
  <si>
    <t>でんさい期日</t>
    <rPh sb="4" eb="6">
      <t>キジツ</t>
    </rPh>
    <phoneticPr fontId="2"/>
  </si>
  <si>
    <t>7-3500-0100-9841</t>
  </si>
  <si>
    <t>登録番号</t>
  </si>
  <si>
    <t>T</t>
    <phoneticPr fontId="2"/>
  </si>
  <si>
    <t>請　求　日</t>
    <rPh sb="0" eb="1">
      <t>ショウ</t>
    </rPh>
    <rPh sb="2" eb="3">
      <t>モトム</t>
    </rPh>
    <rPh sb="4" eb="5">
      <t>ビ</t>
    </rPh>
    <phoneticPr fontId="3"/>
  </si>
  <si>
    <t>886-0213</t>
    <phoneticPr fontId="2"/>
  </si>
  <si>
    <t>宮崎県小林市野尻町三ケ野山3214番地1</t>
    <rPh sb="0" eb="3">
      <t>ミヤザキケン</t>
    </rPh>
    <rPh sb="3" eb="20">
      <t>ミ</t>
    </rPh>
    <phoneticPr fontId="2"/>
  </si>
  <si>
    <t>坂口建設株式会社</t>
    <rPh sb="0" eb="8">
      <t>サカグチケンセツカブ</t>
    </rPh>
    <phoneticPr fontId="2"/>
  </si>
  <si>
    <t>代表取締役　松岡重孝</t>
    <rPh sb="0" eb="5">
      <t>ダイヒョウトリシマリヤク</t>
    </rPh>
    <rPh sb="6" eb="8">
      <t>マツオカ</t>
    </rPh>
    <rPh sb="8" eb="10">
      <t>シゲタカ</t>
    </rPh>
    <phoneticPr fontId="2"/>
  </si>
  <si>
    <t>宮崎</t>
    <rPh sb="0" eb="2">
      <t>ミヤザキ</t>
    </rPh>
    <phoneticPr fontId="2"/>
  </si>
  <si>
    <t>小林</t>
    <rPh sb="0" eb="2">
      <t>コバヤシ</t>
    </rPh>
    <phoneticPr fontId="2"/>
  </si>
  <si>
    <t>①</t>
    <phoneticPr fontId="2"/>
  </si>
  <si>
    <t>10月分</t>
    <phoneticPr fontId="2"/>
  </si>
  <si>
    <t>0984-21-6311</t>
    <phoneticPr fontId="2"/>
  </si>
  <si>
    <t>個</t>
    <rPh sb="0" eb="1">
      <t>コ</t>
    </rPh>
    <phoneticPr fontId="2"/>
  </si>
  <si>
    <t>○○○○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</si>
  <si>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</si>
  <si>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赤文字をご記入ください</t>
    <rPh sb="0" eb="1">
      <t>アカ</t>
    </rPh>
    <rPh sb="1" eb="3">
      <t>モジ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</si>
</sst>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.00_);[Red]\(#,##0.00\)"/>
    <numFmt numFmtId="177" formatCode="#,##0.00_ ;[Red]\-#,##0.00\ "/>
    <numFmt numFmtId="178" formatCode="[$-411]ggge&quot;年&quot;m&quot;月分&quot;;@"/>
    <numFmt numFmtId="179" formatCode="&quot;¥&quot;#,##0_);[Red]\(&quot;¥&quot;#,##0\)"/>
    <numFmt numFmtId="180" formatCode="m/d;@"/>
    <numFmt numFmtId="181" formatCode="0_ "/>
    <numFmt numFmtId="182" formatCode="m/d"/>
    <numFmt numFmtId="185" formatCode="[$-411]ggge&quot;年&quot;m&quot;月&quot;d&quot;日&quot;;@"/>
  </numFmts>
  <fonts count="33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20"/>
      <color rgb="FFFF9900"/>
      <name val="Yu Gothic"/>
      <family val="3"/>
      <charset val="128"/>
      <scheme val="minor"/>
    </font>
    <font>
      <b/>
      <sz val="12"/>
      <color rgb="FFFF9900"/>
      <name val="Yu Gothic"/>
      <family val="3"/>
      <charset val="128"/>
      <scheme val="minor"/>
    </font>
    <font>
      <sz val="11"/>
      <color rgb="FFFF9900"/>
      <name val="Yu Gothic"/>
      <family val="3"/>
      <charset val="128"/>
      <scheme val="minor"/>
    </font>
    <font>
      <sz val="22"/>
      <color rgb="FFFF9900"/>
      <name val="Yu Gothic"/>
      <family val="3"/>
      <charset val="128"/>
      <scheme val="minor"/>
    </font>
    <font>
      <sz val="14"/>
      <color rgb="FFFF9900"/>
      <name val="Yu Gothic"/>
      <family val="3"/>
      <charset val="128"/>
      <scheme val="minor"/>
    </font>
    <font>
      <b/>
      <sz val="14"/>
      <color rgb="FFFF9900"/>
      <name val="Yu Gothic"/>
      <family val="3"/>
      <charset val="128"/>
      <scheme val="minor"/>
    </font>
    <font>
      <sz val="12"/>
      <color rgb="FFFF9900"/>
      <name val="Yu Gothic"/>
      <family val="3"/>
      <charset val="128"/>
      <scheme val="minor"/>
    </font>
    <font>
      <sz val="10"/>
      <color rgb="FFFF9900"/>
      <name val="Yu Gothic"/>
      <family val="3"/>
      <charset val="128"/>
      <scheme val="minor"/>
    </font>
    <font>
      <sz val="8"/>
      <color rgb="FFFF9900"/>
      <name val="Yu Gothic"/>
      <family val="3"/>
      <charset val="128"/>
      <scheme val="minor"/>
    </font>
    <font>
      <sz val="9"/>
      <color rgb="FFFF9900"/>
      <name val="Yu Gothic"/>
      <family val="3"/>
      <charset val="128"/>
      <scheme val="minor"/>
    </font>
    <font>
      <sz val="6"/>
      <color rgb="FFFF9900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2"/>
      <name val="Segoe UI Symbol"/>
      <family val="3"/>
    </font>
    <font>
      <sz val="11"/>
      <color rgb="FFFF9900"/>
      <name val="Yu Gothic"/>
      <family val="2"/>
      <scheme val="minor"/>
    </font>
    <font>
      <sz val="24"/>
      <color rgb="FFFF9900"/>
      <name val="Yu Gothic"/>
      <family val="3"/>
      <charset val="128"/>
      <scheme val="minor"/>
    </font>
    <font>
      <sz val="26"/>
      <color rgb="FFFF9900"/>
      <name val="Yu Gothic"/>
      <family val="3"/>
      <charset val="128"/>
      <scheme val="minor"/>
    </font>
    <font>
      <sz val="16"/>
      <color rgb="FFFF9900"/>
      <name val="Yu Gothic"/>
      <family val="3"/>
      <charset val="128"/>
      <scheme val="minor"/>
    </font>
    <font>
      <sz val="10"/>
      <color rgb="FFFF9900"/>
      <name val="Segoe UI Symbol"/>
      <family val="3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rgb="FFFF0000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sz val="10"/>
      <color rgb="FFFF0000"/>
      <name val="Yu Gothic"/>
      <family val="3"/>
      <charset val="128"/>
      <scheme val="minor"/>
    </font>
    <font>
      <b/>
      <sz val="22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FF9900"/>
      </left>
      <right/>
      <top style="medium">
        <color rgb="FFFF9900"/>
      </top>
      <bottom style="medium">
        <color rgb="FFFF9900"/>
      </bottom>
      <diagonal/>
    </border>
    <border>
      <left/>
      <right/>
      <top style="medium">
        <color rgb="FFFF9900"/>
      </top>
      <bottom style="medium">
        <color rgb="FFFF9900"/>
      </bottom>
      <diagonal/>
    </border>
    <border>
      <left/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/>
      <top style="medium">
        <color rgb="FFFF9900"/>
      </top>
      <bottom/>
      <diagonal/>
    </border>
    <border>
      <left/>
      <right/>
      <top style="medium">
        <color rgb="FFFF9900"/>
      </top>
      <bottom/>
      <diagonal/>
    </border>
    <border>
      <left/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/>
      <top/>
      <bottom/>
      <diagonal/>
    </border>
    <border>
      <left/>
      <right style="medium">
        <color rgb="FFFF9900"/>
      </right>
      <top/>
      <bottom/>
      <diagonal/>
    </border>
    <border>
      <left style="medium">
        <color rgb="FFFF9900"/>
      </left>
      <right/>
      <top/>
      <bottom style="medium">
        <color rgb="FFFF9900"/>
      </bottom>
      <diagonal/>
    </border>
    <border>
      <left/>
      <right/>
      <top/>
      <bottom style="medium">
        <color rgb="FFFF9900"/>
      </bottom>
      <diagonal/>
    </border>
    <border>
      <left/>
      <right style="medium">
        <color rgb="FFFF9900"/>
      </right>
      <top/>
      <bottom style="medium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/>
      <right/>
      <top style="medium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/>
      <top style="thin">
        <color rgb="FFFF9900"/>
      </top>
      <bottom style="medium">
        <color rgb="FFFF9900"/>
      </bottom>
      <diagonal/>
    </border>
    <border>
      <left/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/>
      <right/>
      <top/>
      <bottom style="thin">
        <color rgb="FFFF9900"/>
      </bottom>
      <diagonal/>
    </border>
    <border>
      <left style="thin">
        <color rgb="FFFF9900"/>
      </left>
      <right/>
      <top/>
      <bottom style="thin">
        <color rgb="FFFF9900"/>
      </bottom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FF990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/>
      <diagonal/>
    </border>
    <border>
      <left style="medium">
        <color rgb="FFFF9900"/>
      </left>
      <right style="medium">
        <color rgb="FFFF9900"/>
      </right>
      <top/>
      <bottom/>
      <diagonal/>
    </border>
    <border>
      <left style="medium">
        <color rgb="FFFF9900"/>
      </left>
      <right style="medium">
        <color rgb="FFFF9900"/>
      </right>
      <top/>
      <bottom style="medium">
        <color rgb="FFFF9900"/>
      </bottom>
      <diagonal/>
    </border>
    <border>
      <left style="medium">
        <color rgb="FFFF9900"/>
      </left>
      <right style="thin">
        <color rgb="FFFF9900"/>
      </right>
      <top style="medium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medium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medium">
        <color rgb="FFFF9900"/>
      </bottom>
      <diagonal/>
    </border>
    <border>
      <left style="thin">
        <color rgb="FFFF9900"/>
      </left>
      <right style="medium">
        <color rgb="FFFF9900"/>
      </right>
      <top style="thin">
        <color rgb="FFFF9900"/>
      </top>
      <bottom style="medium">
        <color rgb="FFFF9900"/>
      </bottom>
      <diagonal/>
    </border>
    <border diagonalUp="1"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 style="thin">
        <color rgb="FFFF9900"/>
      </diagonal>
    </border>
    <border>
      <left style="thin">
        <color rgb="FFFF9900"/>
      </left>
      <right style="thin">
        <color rgb="FFFF9900"/>
      </right>
      <top/>
      <bottom style="thin">
        <color rgb="FFFF9900"/>
      </bottom>
      <diagonal/>
    </border>
    <border>
      <left style="medium">
        <color rgb="FFFF9900"/>
      </left>
      <right style="thin">
        <color rgb="FFFF9900"/>
      </right>
      <top/>
      <bottom style="thin">
        <color rgb="FFFF9900"/>
      </bottom>
      <diagonal/>
    </border>
    <border>
      <left style="thin">
        <color rgb="FFFF9900"/>
      </left>
      <right style="medium">
        <color rgb="FFFF9900"/>
      </right>
      <top/>
      <bottom style="thin">
        <color rgb="FFFF9900"/>
      </bottom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hair">
        <color rgb="FFFF9900"/>
      </bottom>
      <diagonal/>
    </border>
    <border>
      <left style="thin">
        <color rgb="FFFF9900"/>
      </left>
      <right style="thin">
        <color rgb="FFFF9900"/>
      </right>
      <top style="hair">
        <color rgb="FFFF9900"/>
      </top>
      <bottom style="hair">
        <color rgb="FFFF9900"/>
      </bottom>
      <diagonal/>
    </border>
    <border>
      <left style="thin">
        <color rgb="FFFF9900"/>
      </left>
      <right style="thin">
        <color rgb="FFFF9900"/>
      </right>
      <top style="hair">
        <color rgb="FFFF9900"/>
      </top>
      <bottom style="thin">
        <color rgb="FFFF9900"/>
      </bottom>
      <diagonal/>
    </border>
    <border>
      <left style="thin">
        <color rgb="FFFF9900"/>
      </left>
      <right/>
      <top style="medium">
        <color rgb="FFFF9900"/>
      </top>
      <bottom style="thin">
        <color rgb="FFFF9900"/>
      </bottom>
      <diagonal/>
    </border>
    <border>
      <left/>
      <right style="thin">
        <color rgb="FFFF9900"/>
      </right>
      <top style="medium">
        <color rgb="FFFF9900"/>
      </top>
      <bottom style="thin">
        <color rgb="FFFF9900"/>
      </bottom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176" fontId="6" fillId="0" borderId="0" xfId="1" applyNumberFormat="1" applyFont="1"/>
    <xf numFmtId="0" fontId="7" fillId="0" borderId="0" xfId="1" applyFont="1" applyAlignment="1">
      <alignment horizontal="left"/>
    </xf>
    <xf numFmtId="176" fontId="6" fillId="0" borderId="0" xfId="1" applyNumberFormat="1" applyFont="1" applyAlignment="1">
      <alignment horizontal="center"/>
    </xf>
    <xf numFmtId="177" fontId="6" fillId="0" borderId="0" xfId="1" applyNumberFormat="1" applyFont="1"/>
    <xf numFmtId="0" fontId="8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0" fontId="10" fillId="0" borderId="0" xfId="1" applyFont="1" applyAlignment="1">
      <alignment horizontal="left"/>
    </xf>
    <xf numFmtId="0" fontId="10" fillId="0" borderId="0" xfId="1" applyFont="1"/>
    <xf numFmtId="49" fontId="6" fillId="0" borderId="0" xfId="1" applyNumberFormat="1" applyFont="1"/>
    <xf numFmtId="0" fontId="6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181" fontId="14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/>
    </xf>
    <xf numFmtId="176" fontId="11" fillId="0" borderId="0" xfId="1" applyNumberFormat="1" applyFont="1"/>
    <xf numFmtId="0" fontId="10" fillId="0" borderId="0" xfId="1" applyFont="1" applyAlignment="1">
      <alignment horizontal="center" vertical="center"/>
    </xf>
    <xf numFmtId="176" fontId="10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176" fontId="11" fillId="0" borderId="0" xfId="1" applyNumberFormat="1" applyFont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9" xfId="1" applyFont="1" applyBorder="1" applyAlignment="1">
      <alignment vertical="center"/>
    </xf>
    <xf numFmtId="0" fontId="6" fillId="0" borderId="15" xfId="1" applyFont="1" applyBorder="1" applyAlignment="1">
      <alignment horizontal="center" vertical="center" wrapText="1"/>
    </xf>
    <xf numFmtId="0" fontId="12" fillId="0" borderId="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0" applyFont="1"/>
    <xf numFmtId="179" fontId="21" fillId="0" borderId="0" xfId="1" applyNumberFormat="1" applyFont="1" applyAlignment="1">
      <alignment vertical="center"/>
    </xf>
    <xf numFmtId="0" fontId="22" fillId="0" borderId="0" xfId="1" applyFont="1" applyAlignment="1">
      <alignment vertical="center" justifyLastLine="1"/>
    </xf>
    <xf numFmtId="179" fontId="20" fillId="0" borderId="0" xfId="1" applyNumberFormat="1" applyFont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 justifyLastLine="1"/>
    </xf>
    <xf numFmtId="0" fontId="12" fillId="0" borderId="10" xfId="1" applyFont="1" applyBorder="1" applyAlignment="1">
      <alignment vertical="center"/>
    </xf>
    <xf numFmtId="0" fontId="12" fillId="0" borderId="11" xfId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1" fillId="0" borderId="4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1" fillId="0" borderId="0" xfId="1" applyFont="1" applyAlignment="1">
      <alignment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7" xfId="1" applyFont="1" applyBorder="1" applyAlignment="1">
      <alignment vertical="top"/>
    </xf>
    <xf numFmtId="0" fontId="11" fillId="0" borderId="0" xfId="1" applyFont="1" applyAlignment="1">
      <alignment vertical="top"/>
    </xf>
    <xf numFmtId="0" fontId="11" fillId="0" borderId="8" xfId="1" applyFont="1" applyBorder="1" applyAlignment="1">
      <alignment vertical="top"/>
    </xf>
    <xf numFmtId="0" fontId="11" fillId="0" borderId="9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23" fillId="0" borderId="10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0" fillId="0" borderId="0" xfId="1" applyFont="1" applyAlignment="1">
      <alignment vertical="center" shrinkToFit="1"/>
    </xf>
    <xf numFmtId="0" fontId="12" fillId="0" borderId="5" xfId="1" applyFont="1" applyBorder="1" applyAlignment="1">
      <alignment horizontal="right" vertical="center"/>
    </xf>
    <xf numFmtId="0" fontId="24" fillId="0" borderId="21" xfId="1" applyFont="1" applyBorder="1" applyAlignment="1">
      <alignment horizontal="left" vertical="center" indent="1"/>
    </xf>
    <xf numFmtId="0" fontId="24" fillId="0" borderId="22" xfId="1" applyFont="1" applyBorder="1" applyAlignment="1">
      <alignment horizontal="left" vertical="center" indent="1"/>
    </xf>
    <xf numFmtId="0" fontId="24" fillId="0" borderId="17" xfId="1" applyFont="1" applyBorder="1" applyAlignment="1">
      <alignment horizontal="left" vertical="center" indent="1"/>
    </xf>
    <xf numFmtId="0" fontId="24" fillId="0" borderId="18" xfId="1" applyFont="1" applyBorder="1" applyAlignment="1">
      <alignment horizontal="left" vertical="center" indent="1"/>
    </xf>
    <xf numFmtId="0" fontId="24" fillId="0" borderId="12" xfId="1" applyFont="1" applyBorder="1" applyAlignment="1">
      <alignment horizontal="left" vertical="center" indent="1"/>
    </xf>
    <xf numFmtId="0" fontId="24" fillId="0" borderId="14" xfId="1" applyFont="1" applyBorder="1" applyAlignment="1">
      <alignment horizontal="left" vertical="center" indent="1"/>
    </xf>
    <xf numFmtId="0" fontId="26" fillId="0" borderId="2" xfId="1" applyFont="1" applyBorder="1" applyAlignment="1">
      <alignment horizontal="center" vertical="center" shrinkToFit="1"/>
    </xf>
    <xf numFmtId="0" fontId="24" fillId="0" borderId="16" xfId="2" applyNumberFormat="1" applyFont="1" applyBorder="1" applyAlignment="1">
      <alignment horizontal="center" vertical="center"/>
    </xf>
    <xf numFmtId="0" fontId="24" fillId="0" borderId="39" xfId="2" applyNumberFormat="1" applyFont="1" applyBorder="1" applyAlignment="1">
      <alignment horizontal="center" vertical="center"/>
    </xf>
    <xf numFmtId="0" fontId="24" fillId="0" borderId="0" xfId="1" applyFont="1" applyAlignment="1">
      <alignment horizontal="left" vertical="center" indent="1"/>
    </xf>
    <xf numFmtId="0" fontId="24" fillId="0" borderId="5" xfId="1" applyFont="1" applyBorder="1" applyAlignment="1">
      <alignment horizontal="left" vertical="center" indent="1"/>
    </xf>
    <xf numFmtId="0" fontId="10" fillId="0" borderId="5" xfId="1" applyFont="1" applyBorder="1" applyAlignment="1">
      <alignment vertical="center"/>
    </xf>
    <xf numFmtId="0" fontId="10" fillId="0" borderId="6" xfId="1" applyFont="1" applyBorder="1" applyAlignment="1">
      <alignment horizontal="right" vertical="center"/>
    </xf>
    <xf numFmtId="0" fontId="10" fillId="0" borderId="8" xfId="1" applyFont="1" applyBorder="1" applyAlignment="1">
      <alignment vertical="center"/>
    </xf>
    <xf numFmtId="0" fontId="10" fillId="0" borderId="0" xfId="1" applyFont="1" applyAlignment="1">
      <alignment vertical="center" wrapText="1" shrinkToFit="1"/>
    </xf>
    <xf numFmtId="0" fontId="24" fillId="0" borderId="0" xfId="1" applyFont="1" applyAlignment="1">
      <alignment vertical="center"/>
    </xf>
    <xf numFmtId="0" fontId="24" fillId="0" borderId="10" xfId="1" applyFont="1" applyBorder="1" applyAlignment="1">
      <alignment vertical="center"/>
    </xf>
    <xf numFmtId="0" fontId="24" fillId="0" borderId="0" xfId="1" applyFont="1" applyAlignment="1">
      <alignment vertical="center" shrinkToFit="1"/>
    </xf>
    <xf numFmtId="0" fontId="27" fillId="0" borderId="19" xfId="1" applyFont="1" applyBorder="1" applyAlignment="1">
      <alignment horizontal="right" vertical="center"/>
    </xf>
    <xf numFmtId="0" fontId="27" fillId="0" borderId="19" xfId="1" quotePrefix="1" applyFont="1" applyBorder="1" applyAlignment="1">
      <alignment horizontal="left" vertical="center"/>
    </xf>
    <xf numFmtId="0" fontId="6" fillId="0" borderId="16" xfId="1" applyFont="1" applyBorder="1" applyAlignment="1">
      <alignment horizontal="center" vertical="center" justifyLastLine="1"/>
    </xf>
    <xf numFmtId="0" fontId="6" fillId="0" borderId="1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28" fillId="0" borderId="47" xfId="1" applyFont="1" applyBorder="1" applyAlignment="1">
      <alignment vertical="center"/>
    </xf>
    <xf numFmtId="0" fontId="28" fillId="0" borderId="47" xfId="1" applyFont="1" applyBorder="1" applyAlignment="1">
      <alignment horizontal="center" vertical="center"/>
    </xf>
    <xf numFmtId="38" fontId="28" fillId="0" borderId="16" xfId="5" applyFont="1" applyBorder="1" applyAlignment="1">
      <alignment vertical="center"/>
    </xf>
    <xf numFmtId="0" fontId="28" fillId="0" borderId="16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38" fontId="28" fillId="0" borderId="46" xfId="1" applyNumberFormat="1" applyFont="1" applyBorder="1" applyAlignment="1">
      <alignment vertical="center"/>
    </xf>
    <xf numFmtId="0" fontId="28" fillId="0" borderId="46" xfId="1" applyFont="1" applyBorder="1" applyAlignment="1">
      <alignment vertical="center"/>
    </xf>
    <xf numFmtId="0" fontId="28" fillId="0" borderId="46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28" fillId="0" borderId="45" xfId="1" applyFont="1" applyBorder="1" applyAlignment="1">
      <alignment vertical="center"/>
    </xf>
    <xf numFmtId="0" fontId="28" fillId="0" borderId="45" xfId="1" applyFont="1" applyBorder="1" applyAlignment="1">
      <alignment horizontal="center" vertical="center"/>
    </xf>
    <xf numFmtId="38" fontId="24" fillId="0" borderId="16" xfId="5" applyFont="1" applyFill="1" applyBorder="1" applyAlignment="1">
      <alignment horizontal="right" vertical="center"/>
    </xf>
    <xf numFmtId="38" fontId="24" fillId="0" borderId="37" xfId="5" applyFont="1" applyFill="1" applyBorder="1" applyAlignment="1">
      <alignment horizontal="right" vertical="center"/>
    </xf>
    <xf numFmtId="0" fontId="10" fillId="0" borderId="16" xfId="1" applyFont="1" applyBorder="1" applyAlignment="1">
      <alignment horizontal="center" vertical="center"/>
    </xf>
    <xf numFmtId="38" fontId="10" fillId="0" borderId="16" xfId="5" applyFont="1" applyFill="1" applyBorder="1" applyAlignment="1">
      <alignment horizontal="center" vertical="center"/>
    </xf>
    <xf numFmtId="38" fontId="24" fillId="0" borderId="21" xfId="5" applyFont="1" applyFill="1" applyBorder="1" applyAlignment="1">
      <alignment horizontal="right" vertical="center"/>
    </xf>
    <xf numFmtId="38" fontId="10" fillId="0" borderId="38" xfId="5" applyFont="1" applyFill="1" applyBorder="1" applyAlignment="1">
      <alignment horizontal="center" vertical="center"/>
    </xf>
    <xf numFmtId="38" fontId="10" fillId="0" borderId="39" xfId="5" applyFont="1" applyFill="1" applyBorder="1" applyAlignment="1">
      <alignment horizontal="center" vertical="center"/>
    </xf>
    <xf numFmtId="38" fontId="24" fillId="0" borderId="39" xfId="5" applyFont="1" applyFill="1" applyBorder="1" applyAlignment="1">
      <alignment horizontal="right" vertical="center"/>
    </xf>
    <xf numFmtId="38" fontId="24" fillId="0" borderId="40" xfId="5" applyFont="1" applyFill="1" applyBorder="1" applyAlignment="1">
      <alignment horizontal="right" vertical="center"/>
    </xf>
    <xf numFmtId="38" fontId="10" fillId="0" borderId="43" xfId="5" applyFont="1" applyFill="1" applyBorder="1" applyAlignment="1">
      <alignment horizontal="center" vertical="center"/>
    </xf>
    <xf numFmtId="38" fontId="10" fillId="0" borderId="42" xfId="5" applyFont="1" applyFill="1" applyBorder="1" applyAlignment="1">
      <alignment horizontal="center" vertical="center"/>
    </xf>
    <xf numFmtId="38" fontId="24" fillId="0" borderId="42" xfId="5" applyFont="1" applyFill="1" applyBorder="1" applyAlignment="1">
      <alignment horizontal="right" vertical="center"/>
    </xf>
    <xf numFmtId="38" fontId="24" fillId="0" borderId="44" xfId="5" applyFont="1" applyFill="1" applyBorder="1" applyAlignment="1">
      <alignment horizontal="right" vertical="center"/>
    </xf>
    <xf numFmtId="38" fontId="16" fillId="0" borderId="26" xfId="1" applyNumberFormat="1" applyFont="1" applyBorder="1" applyAlignment="1">
      <alignment horizontal="center" vertical="center"/>
    </xf>
    <xf numFmtId="38" fontId="16" fillId="0" borderId="27" xfId="1" applyNumberFormat="1" applyFont="1" applyBorder="1" applyAlignment="1">
      <alignment horizontal="center" vertical="center"/>
    </xf>
    <xf numFmtId="38" fontId="16" fillId="0" borderId="28" xfId="1" applyNumberFormat="1" applyFont="1" applyBorder="1" applyAlignment="1">
      <alignment horizontal="center" vertical="center"/>
    </xf>
    <xf numFmtId="182" fontId="10" fillId="0" borderId="16" xfId="1" applyNumberFormat="1" applyFont="1" applyBorder="1" applyAlignment="1">
      <alignment horizontal="center" vertical="center"/>
    </xf>
    <xf numFmtId="38" fontId="24" fillId="0" borderId="41" xfId="5" applyFont="1" applyFill="1" applyBorder="1" applyAlignment="1">
      <alignment horizontal="right" vertical="center"/>
    </xf>
    <xf numFmtId="38" fontId="10" fillId="0" borderId="36" xfId="5" applyFont="1" applyFill="1" applyBorder="1" applyAlignment="1">
      <alignment horizontal="center" vertical="center"/>
    </xf>
    <xf numFmtId="9" fontId="10" fillId="0" borderId="42" xfId="1" applyNumberFormat="1" applyFont="1" applyBorder="1" applyAlignment="1">
      <alignment horizontal="center" vertical="center"/>
    </xf>
    <xf numFmtId="9" fontId="10" fillId="0" borderId="42" xfId="5" applyNumberFormat="1" applyFont="1" applyFill="1" applyBorder="1" applyAlignment="1">
      <alignment horizontal="center" vertical="center"/>
    </xf>
    <xf numFmtId="38" fontId="24" fillId="0" borderId="20" xfId="5" applyFont="1" applyFill="1" applyBorder="1" applyAlignment="1">
      <alignment horizontal="right" vertical="center"/>
    </xf>
    <xf numFmtId="180" fontId="24" fillId="0" borderId="38" xfId="1" applyNumberFormat="1" applyFont="1" applyBorder="1" applyAlignment="1">
      <alignment horizontal="center" vertical="center"/>
    </xf>
    <xf numFmtId="180" fontId="24" fillId="0" borderId="39" xfId="1" applyNumberFormat="1" applyFont="1" applyBorder="1" applyAlignment="1">
      <alignment horizontal="center" vertical="center"/>
    </xf>
    <xf numFmtId="0" fontId="24" fillId="0" borderId="17" xfId="1" applyFont="1" applyBorder="1" applyAlignment="1">
      <alignment vertical="center"/>
    </xf>
    <xf numFmtId="0" fontId="24" fillId="0" borderId="14" xfId="1" applyFont="1" applyBorder="1" applyAlignment="1">
      <alignment vertical="center"/>
    </xf>
    <xf numFmtId="0" fontId="24" fillId="0" borderId="18" xfId="1" applyFont="1" applyBorder="1" applyAlignment="1">
      <alignment vertical="center"/>
    </xf>
    <xf numFmtId="0" fontId="24" fillId="0" borderId="14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38" fontId="24" fillId="0" borderId="17" xfId="2" applyFont="1" applyBorder="1" applyAlignment="1">
      <alignment vertical="center"/>
    </xf>
    <xf numFmtId="38" fontId="24" fillId="0" borderId="14" xfId="2" applyFont="1" applyBorder="1" applyAlignment="1">
      <alignment vertical="center"/>
    </xf>
    <xf numFmtId="38" fontId="24" fillId="0" borderId="18" xfId="2" applyFont="1" applyBorder="1" applyAlignment="1">
      <alignment vertical="center"/>
    </xf>
    <xf numFmtId="38" fontId="24" fillId="0" borderId="39" xfId="5" applyFont="1" applyBorder="1" applyAlignment="1">
      <alignment horizontal="right" vertical="center"/>
    </xf>
    <xf numFmtId="38" fontId="24" fillId="0" borderId="40" xfId="5" applyFont="1" applyBorder="1" applyAlignment="1">
      <alignment horizontal="right"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180" fontId="24" fillId="0" borderId="36" xfId="1" applyNumberFormat="1" applyFont="1" applyBorder="1" applyAlignment="1">
      <alignment horizontal="center" vertical="center"/>
    </xf>
    <xf numFmtId="180" fontId="24" fillId="0" borderId="16" xfId="1" applyNumberFormat="1" applyFont="1" applyBorder="1" applyAlignment="1">
      <alignment horizontal="center" vertical="center"/>
    </xf>
    <xf numFmtId="0" fontId="24" fillId="0" borderId="21" xfId="1" applyFont="1" applyBorder="1" applyAlignment="1">
      <alignment vertical="center"/>
    </xf>
    <xf numFmtId="0" fontId="24" fillId="0" borderId="12" xfId="1" applyFont="1" applyBorder="1" applyAlignment="1">
      <alignment vertical="center"/>
    </xf>
    <xf numFmtId="0" fontId="24" fillId="0" borderId="22" xfId="1" applyFont="1" applyBorder="1" applyAlignment="1">
      <alignment vertical="center"/>
    </xf>
    <xf numFmtId="0" fontId="24" fillId="0" borderId="12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38" fontId="24" fillId="0" borderId="21" xfId="2" applyFont="1" applyBorder="1" applyAlignment="1">
      <alignment vertical="center"/>
    </xf>
    <xf numFmtId="38" fontId="24" fillId="0" borderId="12" xfId="2" applyFont="1" applyBorder="1" applyAlignment="1">
      <alignment vertical="center"/>
    </xf>
    <xf numFmtId="38" fontId="24" fillId="0" borderId="22" xfId="2" applyFont="1" applyBorder="1" applyAlignment="1">
      <alignment vertical="center"/>
    </xf>
    <xf numFmtId="38" fontId="24" fillId="0" borderId="16" xfId="5" applyFont="1" applyBorder="1" applyAlignment="1">
      <alignment horizontal="right" vertical="center"/>
    </xf>
    <xf numFmtId="38" fontId="24" fillId="0" borderId="37" xfId="5" applyFont="1" applyBorder="1" applyAlignment="1">
      <alignment horizontal="right" vertical="center"/>
    </xf>
    <xf numFmtId="38" fontId="24" fillId="0" borderId="12" xfId="2" applyFont="1" applyBorder="1" applyAlignment="1">
      <alignment horizontal="center" vertical="center"/>
    </xf>
    <xf numFmtId="38" fontId="24" fillId="0" borderId="22" xfId="2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178" fontId="6" fillId="0" borderId="31" xfId="1" applyNumberFormat="1" applyFont="1" applyBorder="1" applyAlignment="1">
      <alignment horizontal="center" vertical="center" shrinkToFit="1"/>
    </xf>
    <xf numFmtId="178" fontId="6" fillId="0" borderId="32" xfId="1" applyNumberFormat="1" applyFont="1" applyBorder="1" applyAlignment="1">
      <alignment horizontal="center" vertical="center" shrinkToFit="1"/>
    </xf>
    <xf numFmtId="178" fontId="6" fillId="0" borderId="33" xfId="1" applyNumberFormat="1" applyFont="1" applyBorder="1" applyAlignment="1">
      <alignment horizontal="center" vertical="center" shrinkToFit="1"/>
    </xf>
    <xf numFmtId="179" fontId="25" fillId="0" borderId="31" xfId="1" applyNumberFormat="1" applyFont="1" applyBorder="1" applyAlignment="1">
      <alignment horizontal="right" vertical="center"/>
    </xf>
    <xf numFmtId="179" fontId="25" fillId="0" borderId="32" xfId="1" applyNumberFormat="1" applyFont="1" applyBorder="1" applyAlignment="1">
      <alignment horizontal="right" vertical="center"/>
    </xf>
    <xf numFmtId="179" fontId="25" fillId="0" borderId="33" xfId="1" applyNumberFormat="1" applyFont="1" applyBorder="1" applyAlignment="1">
      <alignment horizontal="right" vertical="center"/>
    </xf>
    <xf numFmtId="0" fontId="11" fillId="0" borderId="8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textRotation="255"/>
    </xf>
    <xf numFmtId="0" fontId="24" fillId="0" borderId="10" xfId="1" applyFont="1" applyBorder="1" applyAlignment="1">
      <alignment horizontal="left" vertical="center"/>
    </xf>
    <xf numFmtId="0" fontId="4" fillId="0" borderId="2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left" vertical="center" shrinkToFit="1"/>
    </xf>
    <xf numFmtId="0" fontId="26" fillId="0" borderId="3" xfId="1" applyFont="1" applyBorder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justifyLastLine="1"/>
    </xf>
    <xf numFmtId="0" fontId="6" fillId="0" borderId="2" xfId="1" applyFont="1" applyBorder="1" applyAlignment="1">
      <alignment horizontal="center" vertical="center" justifyLastLine="1"/>
    </xf>
    <xf numFmtId="185" fontId="24" fillId="0" borderId="2" xfId="1" applyNumberFormat="1" applyFont="1" applyBorder="1" applyAlignment="1">
      <alignment horizontal="distributed" vertical="center" justifyLastLine="1"/>
    </xf>
    <xf numFmtId="185" fontId="24" fillId="0" borderId="3" xfId="1" applyNumberFormat="1" applyFont="1" applyBorder="1" applyAlignment="1">
      <alignment horizontal="distributed" vertical="center" justifyLastLine="1"/>
    </xf>
    <xf numFmtId="0" fontId="29" fillId="0" borderId="5" xfId="1" applyFont="1" applyBorder="1" applyAlignment="1">
      <alignment horizontal="left" vertical="center" indent="1"/>
    </xf>
    <xf numFmtId="0" fontId="29" fillId="0" borderId="0" xfId="1" applyFont="1" applyAlignment="1">
      <alignment horizontal="left" vertical="center" indent="1"/>
    </xf>
    <xf numFmtId="185" fontId="29" fillId="0" borderId="2" xfId="1" applyNumberFormat="1" applyFont="1" applyBorder="1" applyAlignment="1">
      <alignment horizontal="distributed" vertical="center" justifyLastLine="1"/>
    </xf>
    <xf numFmtId="185" fontId="29" fillId="0" borderId="3" xfId="1" applyNumberFormat="1" applyFont="1" applyBorder="1" applyAlignment="1">
      <alignment horizontal="distributed" vertical="center" justifyLastLine="1"/>
    </xf>
    <xf numFmtId="0" fontId="30" fillId="0" borderId="2" xfId="1" applyFont="1" applyBorder="1" applyAlignment="1">
      <alignment horizontal="left" vertical="center" shrinkToFit="1"/>
    </xf>
    <xf numFmtId="0" fontId="30" fillId="0" borderId="3" xfId="1" applyFont="1" applyBorder="1" applyAlignment="1">
      <alignment horizontal="left" vertical="center" shrinkToFit="1"/>
    </xf>
    <xf numFmtId="180" fontId="29" fillId="0" borderId="36" xfId="1" applyNumberFormat="1" applyFont="1" applyBorder="1" applyAlignment="1">
      <alignment horizontal="center" vertical="center"/>
    </xf>
    <xf numFmtId="180" fontId="29" fillId="0" borderId="16" xfId="1" applyNumberFormat="1" applyFont="1" applyBorder="1" applyAlignment="1">
      <alignment horizontal="center" vertical="center"/>
    </xf>
    <xf numFmtId="0" fontId="29" fillId="0" borderId="21" xfId="1" applyFont="1" applyBorder="1" applyAlignment="1">
      <alignment vertical="center"/>
    </xf>
    <xf numFmtId="0" fontId="29" fillId="0" borderId="12" xfId="1" applyFont="1" applyBorder="1" applyAlignment="1">
      <alignment vertical="center"/>
    </xf>
    <xf numFmtId="0" fontId="29" fillId="0" borderId="22" xfId="1" applyFont="1" applyBorder="1" applyAlignment="1">
      <alignment vertical="center"/>
    </xf>
    <xf numFmtId="0" fontId="29" fillId="0" borderId="12" xfId="1" applyFont="1" applyBorder="1" applyAlignment="1">
      <alignment horizontal="center" vertical="center"/>
    </xf>
    <xf numFmtId="0" fontId="29" fillId="0" borderId="22" xfId="1" applyFont="1" applyBorder="1" applyAlignment="1">
      <alignment horizontal="center" vertical="center"/>
    </xf>
    <xf numFmtId="38" fontId="29" fillId="0" borderId="12" xfId="2" applyFont="1" applyBorder="1" applyAlignment="1">
      <alignment horizontal="center" vertical="center"/>
    </xf>
    <xf numFmtId="38" fontId="29" fillId="0" borderId="22" xfId="2" applyFont="1" applyBorder="1" applyAlignment="1">
      <alignment horizontal="center" vertical="center"/>
    </xf>
    <xf numFmtId="0" fontId="29" fillId="0" borderId="21" xfId="1" applyFont="1" applyBorder="1" applyAlignment="1">
      <alignment horizontal="left" vertical="center" indent="1"/>
    </xf>
    <xf numFmtId="38" fontId="29" fillId="0" borderId="21" xfId="2" applyFont="1" applyBorder="1" applyAlignment="1">
      <alignment vertical="center"/>
    </xf>
    <xf numFmtId="38" fontId="29" fillId="0" borderId="12" xfId="2" applyFont="1" applyBorder="1" applyAlignment="1">
      <alignment vertical="center"/>
    </xf>
    <xf numFmtId="38" fontId="29" fillId="0" borderId="22" xfId="2" applyFont="1" applyBorder="1" applyAlignment="1">
      <alignment vertical="center"/>
    </xf>
    <xf numFmtId="0" fontId="29" fillId="0" borderId="16" xfId="2" applyNumberFormat="1" applyFont="1" applyBorder="1" applyAlignment="1">
      <alignment horizontal="center" vertical="center"/>
    </xf>
    <xf numFmtId="38" fontId="29" fillId="0" borderId="16" xfId="5" applyFont="1" applyBorder="1" applyAlignment="1">
      <alignment horizontal="right" vertical="center"/>
    </xf>
    <xf numFmtId="38" fontId="29" fillId="0" borderId="37" xfId="5" applyFont="1" applyBorder="1" applyAlignment="1">
      <alignment horizontal="right" vertical="center"/>
    </xf>
    <xf numFmtId="38" fontId="29" fillId="0" borderId="42" xfId="5" applyFont="1" applyFill="1" applyBorder="1" applyAlignment="1">
      <alignment horizontal="right" vertical="center"/>
    </xf>
    <xf numFmtId="38" fontId="29" fillId="0" borderId="16" xfId="5" applyFont="1" applyFill="1" applyBorder="1" applyAlignment="1">
      <alignment horizontal="right" vertical="center"/>
    </xf>
    <xf numFmtId="38" fontId="29" fillId="0" borderId="20" xfId="5" applyFont="1" applyFill="1" applyBorder="1" applyAlignment="1">
      <alignment horizontal="right" vertical="center"/>
    </xf>
    <xf numFmtId="38" fontId="29" fillId="0" borderId="21" xfId="5" applyFont="1" applyFill="1" applyBorder="1" applyAlignment="1">
      <alignment horizontal="right" vertical="center"/>
    </xf>
    <xf numFmtId="0" fontId="29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29" fillId="0" borderId="10" xfId="1" applyFont="1" applyBorder="1" applyAlignment="1">
      <alignment vertical="center"/>
    </xf>
    <xf numFmtId="0" fontId="31" fillId="0" borderId="10" xfId="1" applyFont="1" applyBorder="1" applyAlignment="1">
      <alignment vertical="center"/>
    </xf>
    <xf numFmtId="0" fontId="29" fillId="0" borderId="0" xfId="1" applyFont="1" applyAlignment="1">
      <alignment vertical="center" shrinkToFit="1"/>
    </xf>
    <xf numFmtId="0" fontId="29" fillId="0" borderId="10" xfId="1" applyFont="1" applyBorder="1" applyAlignment="1">
      <alignment horizontal="left" vertical="center"/>
    </xf>
    <xf numFmtId="0" fontId="32" fillId="0" borderId="0" xfId="1" applyFont="1" applyAlignment="1">
      <alignment horizontal="center" vertical="center"/>
    </xf>
  </cellXfs>
  <cellStyles count="6">
    <cellStyle name="パーセント 2" xfId="4" xr:uid="{7CE6BFB0-C920-463E-BB12-2544F1FAA0D7}"/>
    <cellStyle name="桁区切り" xfId="5" builtinId="6"/>
    <cellStyle name="桁区切り 2" xfId="2" xr:uid="{07ACF786-0AC8-4213-8CEA-213066FE2A2A}"/>
    <cellStyle name="通貨 2" xfId="3" xr:uid="{AF8D90BF-5691-4BD7-8D00-4F4D9DF5E65E}"/>
    <cellStyle name="標準" xfId="0" builtinId="0"/>
    <cellStyle name="標準 2" xfId="1" xr:uid="{226D15E8-EB97-4186-AE5E-ECC0B25C9C33}"/>
  </cellStyles>
  <dxfs count="0"/>
  <tableStyles count="0" defaultTableStyle="TableStyleMedium2" defaultPivotStyle="PivotStyleLight16"/>
  <colors>
    <mruColors>
      <color rgb="FFFF9900"/>
      <color rgb="FFCC6600"/>
      <color rgb="FFFFC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29</xdr:row>
      <xdr:rowOff>19050</xdr:rowOff>
    </xdr:from>
    <xdr:to>
      <xdr:col>33</xdr:col>
      <xdr:colOff>95250</xdr:colOff>
      <xdr:row>31</xdr:row>
      <xdr:rowOff>200025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EF56D50-0D2D-4EBF-BBC2-1E200BB70364}"/>
            </a:ext>
          </a:extLst>
        </xdr:cNvPr>
        <xdr:cNvGrpSpPr/>
      </xdr:nvGrpSpPr>
      <xdr:grpSpPr>
        <a:xfrm>
          <a:off x="7496175" y="6677025"/>
          <a:ext cx="1485900" cy="695325"/>
          <a:chOff x="11915775" y="5514975"/>
          <a:chExt cx="1485900" cy="695325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E4AA6BEA-BA41-4AA5-65BC-9DFD3AD401F5}"/>
              </a:ext>
            </a:extLst>
          </xdr:cNvPr>
          <xdr:cNvCxnSpPr/>
        </xdr:nvCxnSpPr>
        <xdr:spPr>
          <a:xfrm>
            <a:off x="11915775" y="5514975"/>
            <a:ext cx="0" cy="695325"/>
          </a:xfrm>
          <a:prstGeom prst="straightConnector1">
            <a:avLst/>
          </a:prstGeom>
          <a:ln w="28575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A7A68CAD-F745-AE58-8C8A-9778783A5893}"/>
              </a:ext>
            </a:extLst>
          </xdr:cNvPr>
          <xdr:cNvSpPr txBox="1"/>
        </xdr:nvSpPr>
        <xdr:spPr>
          <a:xfrm>
            <a:off x="11934825" y="5781676"/>
            <a:ext cx="146685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式を設定しています</a:t>
            </a:r>
          </a:p>
        </xdr:txBody>
      </xdr:sp>
    </xdr:grpSp>
    <xdr:clientData/>
  </xdr:twoCellAnchor>
  <xdr:twoCellAnchor>
    <xdr:from>
      <xdr:col>24</xdr:col>
      <xdr:colOff>219848</xdr:colOff>
      <xdr:row>31</xdr:row>
      <xdr:rowOff>5282</xdr:rowOff>
    </xdr:from>
    <xdr:to>
      <xdr:col>27</xdr:col>
      <xdr:colOff>95251</xdr:colOff>
      <xdr:row>32</xdr:row>
      <xdr:rowOff>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8B7250EF-0EDA-4C6B-A01E-81E1E95DD629}"/>
            </a:ext>
          </a:extLst>
        </xdr:cNvPr>
        <xdr:cNvSpPr/>
      </xdr:nvSpPr>
      <xdr:spPr>
        <a:xfrm>
          <a:off x="6734948" y="7177607"/>
          <a:ext cx="704078" cy="2518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152400</xdr:colOff>
      <xdr:row>7</xdr:row>
      <xdr:rowOff>85725</xdr:rowOff>
    </xdr:from>
    <xdr:to>
      <xdr:col>25</xdr:col>
      <xdr:colOff>46733</xdr:colOff>
      <xdr:row>31</xdr:row>
      <xdr:rowOff>42171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55B8076-E0C0-441E-BD4E-1C424CEA7F5D}"/>
            </a:ext>
          </a:extLst>
        </xdr:cNvPr>
        <xdr:cNvCxnSpPr>
          <a:stCxn id="5" idx="1"/>
        </xdr:cNvCxnSpPr>
      </xdr:nvCxnSpPr>
      <xdr:spPr>
        <a:xfrm flipH="1" flipV="1">
          <a:off x="3352800" y="1562100"/>
          <a:ext cx="3485258" cy="565239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29</xdr:row>
      <xdr:rowOff>19050</xdr:rowOff>
    </xdr:from>
    <xdr:to>
      <xdr:col>33</xdr:col>
      <xdr:colOff>95250</xdr:colOff>
      <xdr:row>31</xdr:row>
      <xdr:rowOff>200025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837893D-BFD8-4C74-ACB1-494B10CECCEB}"/>
            </a:ext>
          </a:extLst>
        </xdr:cNvPr>
        <xdr:cNvGrpSpPr/>
      </xdr:nvGrpSpPr>
      <xdr:grpSpPr>
        <a:xfrm>
          <a:off x="7496175" y="6677025"/>
          <a:ext cx="1485900" cy="695325"/>
          <a:chOff x="11915775" y="5514975"/>
          <a:chExt cx="1485900" cy="695325"/>
        </a:xfrm>
      </xdr:grpSpPr>
      <xdr:cxnSp macro="">
        <xdr:nvCxnSpPr>
          <xdr:cNvPr id="3" name="直線矢印コネクタ 2">
            <a:extLst>
              <a:ext uri="{FF2B5EF4-FFF2-40B4-BE49-F238E27FC236}">
                <a16:creationId xmlns:a16="http://schemas.microsoft.com/office/drawing/2014/main" id="{9B7C5D7C-82A2-E5AE-557E-C028B8DC5180}"/>
              </a:ext>
            </a:extLst>
          </xdr:cNvPr>
          <xdr:cNvCxnSpPr/>
        </xdr:nvCxnSpPr>
        <xdr:spPr>
          <a:xfrm>
            <a:off x="11915775" y="5514975"/>
            <a:ext cx="0" cy="695325"/>
          </a:xfrm>
          <a:prstGeom prst="straightConnector1">
            <a:avLst/>
          </a:prstGeom>
          <a:ln w="28575"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A777AF16-A9BD-B064-1F6D-EABDE84343CA}"/>
              </a:ext>
            </a:extLst>
          </xdr:cNvPr>
          <xdr:cNvSpPr txBox="1"/>
        </xdr:nvSpPr>
        <xdr:spPr>
          <a:xfrm>
            <a:off x="11934825" y="5781676"/>
            <a:ext cx="146685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式を設定しています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C513D-8B96-4FF7-BF56-803516926DF4}">
  <sheetPr>
    <tabColor rgb="FF00B050"/>
  </sheetPr>
  <dimension ref="A1:AM49"/>
  <sheetViews>
    <sheetView tabSelected="1" view="pageBreakPreview" zoomScaleNormal="100" zoomScaleSheetLayoutView="100" workbookViewId="0">
      <selection activeCell="AN19" sqref="AN19"/>
    </sheetView>
  </sheetViews>
  <sheetFormatPr defaultRowHeight="18.75"/>
  <cols>
    <col min="1" max="1" width="2.125" style="39" customWidth="1"/>
    <col min="2" max="27" width="3.625" style="39" customWidth="1"/>
    <col min="28" max="28" width="1.625" style="39" customWidth="1"/>
    <col min="29" max="29" width="3.625" style="39" customWidth="1"/>
    <col min="30" max="34" width="3.75" style="39" customWidth="1"/>
    <col min="35" max="16384" width="9" style="39"/>
  </cols>
  <sheetData>
    <row r="1" spans="1:39" ht="24.75" customHeight="1" thickBot="1">
      <c r="A1" s="1"/>
      <c r="B1" s="166" t="s">
        <v>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"/>
      <c r="P1" s="167" t="s">
        <v>62</v>
      </c>
      <c r="Q1" s="168"/>
      <c r="R1" s="168"/>
      <c r="S1" s="168"/>
      <c r="T1" s="70" t="s">
        <v>63</v>
      </c>
      <c r="U1" s="180" t="s">
        <v>61</v>
      </c>
      <c r="V1" s="180"/>
      <c r="W1" s="180"/>
      <c r="X1" s="180"/>
      <c r="Y1" s="180"/>
      <c r="Z1" s="180"/>
      <c r="AA1" s="181"/>
      <c r="AB1" s="2"/>
      <c r="AC1" s="2"/>
      <c r="AD1" s="3"/>
      <c r="AE1" s="3"/>
      <c r="AF1" s="3"/>
      <c r="AG1" s="3"/>
      <c r="AH1" s="2"/>
    </row>
    <row r="2" spans="1:39" ht="12" customHeight="1" thickTop="1" thickBot="1">
      <c r="A2" s="2"/>
      <c r="B2" s="2"/>
      <c r="C2" s="2"/>
      <c r="D2" s="2"/>
      <c r="E2" s="2"/>
      <c r="F2" s="3"/>
      <c r="G2" s="6"/>
      <c r="H2" s="2"/>
      <c r="I2" s="2"/>
      <c r="J2" s="2"/>
      <c r="K2" s="7"/>
      <c r="L2" s="8"/>
      <c r="M2" s="2"/>
      <c r="N2" s="9"/>
      <c r="O2" s="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2"/>
    </row>
    <row r="3" spans="1:39" ht="22.5" customHeight="1" thickBot="1">
      <c r="A3" s="10"/>
      <c r="B3" s="171" t="s">
        <v>9</v>
      </c>
      <c r="C3" s="171"/>
      <c r="D3" s="171"/>
      <c r="E3" s="171"/>
      <c r="F3" s="171"/>
      <c r="G3" s="171"/>
      <c r="H3" s="171"/>
      <c r="I3" s="10"/>
      <c r="J3" s="10" t="s">
        <v>0</v>
      </c>
      <c r="K3" s="10"/>
      <c r="L3" s="10"/>
      <c r="M3" s="10"/>
      <c r="N3" s="10"/>
      <c r="O3" s="10"/>
      <c r="P3" s="172" t="s">
        <v>64</v>
      </c>
      <c r="Q3" s="173"/>
      <c r="R3" s="173"/>
      <c r="S3" s="173"/>
      <c r="T3" s="178">
        <v>45200</v>
      </c>
      <c r="U3" s="178"/>
      <c r="V3" s="178"/>
      <c r="W3" s="178"/>
      <c r="X3" s="178"/>
      <c r="Y3" s="178"/>
      <c r="Z3" s="178"/>
      <c r="AA3" s="179"/>
      <c r="AB3" s="10"/>
      <c r="AC3" s="10"/>
      <c r="AD3" s="11"/>
      <c r="AE3" s="11"/>
      <c r="AF3" s="208" t="s">
        <v>77</v>
      </c>
      <c r="AG3" s="208"/>
      <c r="AH3" s="208"/>
      <c r="AI3" s="208"/>
      <c r="AJ3" s="208"/>
      <c r="AK3" s="208"/>
      <c r="AL3" s="208"/>
      <c r="AM3" s="208"/>
    </row>
    <row r="4" spans="1:39" ht="9.75" customHeight="1" thickBot="1">
      <c r="A4" s="2"/>
      <c r="B4" s="14"/>
      <c r="C4" s="14"/>
      <c r="D4" s="14"/>
      <c r="E4" s="14"/>
      <c r="F4" s="15"/>
      <c r="G4" s="15"/>
      <c r="H4" s="15"/>
      <c r="I4" s="2"/>
      <c r="J4" s="4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08"/>
      <c r="AG4" s="208"/>
      <c r="AH4" s="208"/>
      <c r="AI4" s="208"/>
      <c r="AJ4" s="208"/>
      <c r="AK4" s="208"/>
      <c r="AL4" s="208"/>
      <c r="AM4" s="208"/>
    </row>
    <row r="5" spans="1:39" ht="15.75" customHeight="1">
      <c r="A5" s="10"/>
      <c r="B5" s="156" t="s">
        <v>54</v>
      </c>
      <c r="C5" s="156"/>
      <c r="D5" s="156"/>
      <c r="E5" s="156"/>
      <c r="F5" s="159">
        <f>W32</f>
        <v>6460</v>
      </c>
      <c r="G5" s="159"/>
      <c r="H5" s="159"/>
      <c r="I5" s="159"/>
      <c r="J5" s="159"/>
      <c r="K5" s="159"/>
      <c r="L5" s="159"/>
      <c r="M5" s="159"/>
      <c r="N5" s="40"/>
      <c r="O5" s="48" t="s">
        <v>11</v>
      </c>
      <c r="P5" s="49"/>
      <c r="Q5" s="176" t="s">
        <v>65</v>
      </c>
      <c r="R5" s="75"/>
      <c r="S5" s="75"/>
      <c r="T5" s="75"/>
      <c r="U5" s="75"/>
      <c r="V5" s="75"/>
      <c r="W5" s="75"/>
      <c r="X5" s="75"/>
      <c r="Y5" s="75"/>
      <c r="Z5" s="75"/>
      <c r="AA5" s="76"/>
      <c r="AB5" s="17"/>
      <c r="AC5" s="10"/>
      <c r="AD5" s="11"/>
      <c r="AE5" s="11"/>
      <c r="AF5" s="208"/>
      <c r="AG5" s="208"/>
      <c r="AH5" s="208"/>
      <c r="AI5" s="208"/>
      <c r="AJ5" s="208"/>
      <c r="AK5" s="208"/>
      <c r="AL5" s="208"/>
      <c r="AM5" s="208"/>
    </row>
    <row r="6" spans="1:39" ht="15.75" customHeight="1">
      <c r="A6" s="10"/>
      <c r="B6" s="157"/>
      <c r="C6" s="157"/>
      <c r="D6" s="157"/>
      <c r="E6" s="157"/>
      <c r="F6" s="160"/>
      <c r="G6" s="160"/>
      <c r="H6" s="160"/>
      <c r="I6" s="160"/>
      <c r="J6" s="160"/>
      <c r="K6" s="160"/>
      <c r="L6" s="160"/>
      <c r="M6" s="160"/>
      <c r="N6" s="40"/>
      <c r="O6" s="50" t="s">
        <v>12</v>
      </c>
      <c r="P6" s="21"/>
      <c r="Q6" s="177" t="s">
        <v>66</v>
      </c>
      <c r="R6" s="18"/>
      <c r="S6" s="18"/>
      <c r="T6" s="18"/>
      <c r="U6" s="18"/>
      <c r="V6" s="18"/>
      <c r="W6" s="18"/>
      <c r="X6" s="18"/>
      <c r="Y6" s="18"/>
      <c r="Z6" s="18"/>
      <c r="AA6" s="77"/>
      <c r="AB6" s="17"/>
      <c r="AC6" s="10"/>
      <c r="AD6" s="11"/>
      <c r="AE6" s="11"/>
      <c r="AF6" s="208"/>
      <c r="AG6" s="208"/>
      <c r="AH6" s="208"/>
      <c r="AI6" s="208"/>
      <c r="AJ6" s="208"/>
      <c r="AK6" s="208"/>
      <c r="AL6" s="208"/>
      <c r="AM6" s="208"/>
    </row>
    <row r="7" spans="1:39" ht="15.75" customHeight="1">
      <c r="A7" s="10"/>
      <c r="B7" s="157"/>
      <c r="C7" s="157"/>
      <c r="D7" s="157"/>
      <c r="E7" s="157"/>
      <c r="F7" s="160"/>
      <c r="G7" s="160"/>
      <c r="H7" s="160"/>
      <c r="I7" s="160"/>
      <c r="J7" s="160"/>
      <c r="K7" s="160"/>
      <c r="L7" s="160"/>
      <c r="M7" s="160"/>
      <c r="N7" s="40"/>
      <c r="O7" s="50" t="s">
        <v>13</v>
      </c>
      <c r="P7" s="21"/>
      <c r="Q7" s="177" t="s">
        <v>67</v>
      </c>
      <c r="R7" s="78"/>
      <c r="S7" s="78"/>
      <c r="T7" s="78"/>
      <c r="U7" s="78"/>
      <c r="V7" s="78"/>
      <c r="W7" s="78"/>
      <c r="X7" s="78"/>
      <c r="Y7" s="78"/>
      <c r="Z7" s="78"/>
      <c r="AA7" s="162" t="s">
        <v>1</v>
      </c>
      <c r="AB7" s="10"/>
      <c r="AC7" s="10"/>
      <c r="AD7" s="11"/>
      <c r="AE7" s="11"/>
      <c r="AF7" s="208"/>
      <c r="AG7" s="208"/>
      <c r="AH7" s="208"/>
      <c r="AI7" s="208"/>
      <c r="AJ7" s="208"/>
      <c r="AK7" s="208"/>
      <c r="AL7" s="208"/>
      <c r="AM7" s="208"/>
    </row>
    <row r="8" spans="1:39" ht="15.75" customHeight="1" thickBot="1">
      <c r="A8" s="10"/>
      <c r="B8" s="158"/>
      <c r="C8" s="158"/>
      <c r="D8" s="158"/>
      <c r="E8" s="158"/>
      <c r="F8" s="161"/>
      <c r="G8" s="161"/>
      <c r="H8" s="161"/>
      <c r="I8" s="161"/>
      <c r="J8" s="161"/>
      <c r="K8" s="161"/>
      <c r="L8" s="161"/>
      <c r="M8" s="161"/>
      <c r="N8" s="40"/>
      <c r="O8" s="50"/>
      <c r="P8" s="21"/>
      <c r="Q8" s="177" t="s">
        <v>68</v>
      </c>
      <c r="R8" s="78"/>
      <c r="S8" s="78"/>
      <c r="T8" s="78"/>
      <c r="U8" s="78"/>
      <c r="V8" s="78"/>
      <c r="W8" s="78"/>
      <c r="X8" s="78"/>
      <c r="Y8" s="78"/>
      <c r="Z8" s="78"/>
      <c r="AA8" s="162"/>
      <c r="AB8" s="12"/>
      <c r="AC8" s="10"/>
      <c r="AD8" s="11"/>
      <c r="AE8" s="11"/>
      <c r="AF8" s="208"/>
      <c r="AG8" s="208"/>
      <c r="AH8" s="208"/>
      <c r="AI8" s="208"/>
      <c r="AJ8" s="208"/>
      <c r="AK8" s="208"/>
      <c r="AL8" s="208"/>
      <c r="AM8" s="208"/>
    </row>
    <row r="9" spans="1:39" ht="15.75" customHeight="1" thickBot="1">
      <c r="A9" s="10"/>
      <c r="B9" s="10"/>
      <c r="C9" s="10"/>
      <c r="D9" s="10"/>
      <c r="E9" s="10"/>
      <c r="F9" s="42"/>
      <c r="G9" s="42"/>
      <c r="H9" s="42"/>
      <c r="I9" s="42"/>
      <c r="J9" s="42"/>
      <c r="K9" s="42"/>
      <c r="L9" s="42"/>
      <c r="M9" s="42"/>
      <c r="N9" s="40"/>
      <c r="O9" s="50" t="s">
        <v>14</v>
      </c>
      <c r="P9" s="21"/>
      <c r="Q9" s="177" t="s">
        <v>73</v>
      </c>
      <c r="R9" s="62"/>
      <c r="S9" s="62"/>
      <c r="T9" s="62"/>
      <c r="U9" s="62"/>
      <c r="V9" s="163" t="s">
        <v>2</v>
      </c>
      <c r="W9" s="163"/>
      <c r="X9" s="53"/>
      <c r="Y9" s="52"/>
      <c r="Z9" s="52"/>
      <c r="AA9" s="54"/>
      <c r="AB9" s="10"/>
      <c r="AC9" s="10"/>
      <c r="AD9" s="11"/>
      <c r="AE9" s="11"/>
      <c r="AF9" s="208"/>
      <c r="AG9" s="208"/>
      <c r="AH9" s="208"/>
      <c r="AI9" s="208"/>
      <c r="AJ9" s="208"/>
      <c r="AK9" s="208"/>
      <c r="AL9" s="208"/>
      <c r="AM9" s="208"/>
    </row>
    <row r="10" spans="1:39" ht="15.75" customHeight="1" thickBot="1">
      <c r="A10" s="10"/>
      <c r="B10" s="164" t="s">
        <v>40</v>
      </c>
      <c r="C10" s="63" t="s">
        <v>71</v>
      </c>
      <c r="D10" s="43" t="s">
        <v>42</v>
      </c>
      <c r="E10" s="43"/>
      <c r="F10" s="43"/>
      <c r="G10" s="43"/>
      <c r="H10" s="43">
        <v>2</v>
      </c>
      <c r="I10" s="43" t="s">
        <v>44</v>
      </c>
      <c r="J10" s="43"/>
      <c r="K10" s="43"/>
      <c r="L10" s="43"/>
      <c r="M10" s="44"/>
      <c r="N10" s="41"/>
      <c r="O10" s="55" t="s">
        <v>15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10"/>
      <c r="AC10" s="10"/>
      <c r="AD10" s="11"/>
      <c r="AE10" s="11"/>
      <c r="AF10" s="11"/>
      <c r="AG10" s="11"/>
      <c r="AH10" s="10"/>
    </row>
    <row r="11" spans="1:39" ht="15.75" customHeight="1" thickBot="1">
      <c r="A11" s="10"/>
      <c r="B11" s="164"/>
      <c r="C11" s="47"/>
      <c r="D11" s="45"/>
      <c r="E11" s="45"/>
      <c r="F11" s="45"/>
      <c r="G11" s="45"/>
      <c r="H11" s="45">
        <v>3</v>
      </c>
      <c r="I11" s="45" t="s">
        <v>43</v>
      </c>
      <c r="J11" s="45"/>
      <c r="K11" s="45"/>
      <c r="L11" s="45"/>
      <c r="M11" s="46"/>
      <c r="N11" s="10"/>
      <c r="O11" s="50" t="s">
        <v>16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51"/>
      <c r="AB11" s="10"/>
      <c r="AC11" s="10"/>
      <c r="AD11" s="11"/>
      <c r="AE11" s="11"/>
      <c r="AF11" s="11"/>
      <c r="AG11" s="11"/>
      <c r="AH11" s="10"/>
    </row>
    <row r="12" spans="1:39" ht="15.75" customHeight="1" thickBot="1">
      <c r="A12" s="10"/>
      <c r="B12" s="164" t="s">
        <v>41</v>
      </c>
      <c r="C12" s="19">
        <v>1</v>
      </c>
      <c r="D12" s="19" t="s">
        <v>45</v>
      </c>
      <c r="E12" s="19"/>
      <c r="F12" s="19">
        <v>2</v>
      </c>
      <c r="G12" s="19" t="s">
        <v>46</v>
      </c>
      <c r="H12" s="19"/>
      <c r="I12" s="19">
        <v>3</v>
      </c>
      <c r="J12" s="19" t="s">
        <v>47</v>
      </c>
      <c r="K12" s="19"/>
      <c r="L12" s="19"/>
      <c r="M12" s="36"/>
      <c r="N12" s="20"/>
      <c r="O12" s="50" t="s">
        <v>17</v>
      </c>
      <c r="P12" s="21"/>
      <c r="Q12" s="21"/>
      <c r="R12" s="52"/>
      <c r="S12" s="52"/>
      <c r="T12" s="52"/>
      <c r="U12" s="52"/>
      <c r="V12" s="52"/>
      <c r="W12" s="52"/>
      <c r="X12" s="52"/>
      <c r="Y12" s="52"/>
      <c r="Z12" s="52"/>
      <c r="AA12" s="54"/>
      <c r="AB12" s="10"/>
      <c r="AC12" s="10"/>
      <c r="AD12" s="11"/>
      <c r="AE12" s="11"/>
      <c r="AF12" s="11"/>
      <c r="AG12" s="11"/>
      <c r="AH12" s="10"/>
    </row>
    <row r="13" spans="1:39" ht="15.75" customHeight="1" thickBot="1">
      <c r="A13" s="10"/>
      <c r="B13" s="164"/>
      <c r="C13" s="19">
        <v>4</v>
      </c>
      <c r="D13" s="19" t="s">
        <v>48</v>
      </c>
      <c r="E13" s="19"/>
      <c r="F13" s="19">
        <v>5</v>
      </c>
      <c r="G13" s="19" t="s">
        <v>49</v>
      </c>
      <c r="H13" s="19"/>
      <c r="I13" s="19">
        <v>6</v>
      </c>
      <c r="J13" s="19" t="s">
        <v>50</v>
      </c>
      <c r="K13" s="19"/>
      <c r="L13" s="19"/>
      <c r="M13" s="36"/>
      <c r="N13" s="20"/>
      <c r="O13" s="50"/>
      <c r="P13" s="21"/>
      <c r="Q13" s="21"/>
      <c r="R13" s="202" t="s">
        <v>69</v>
      </c>
      <c r="S13" s="203"/>
      <c r="T13" s="21" t="s">
        <v>3</v>
      </c>
      <c r="U13" s="21"/>
      <c r="V13" s="202" t="s">
        <v>70</v>
      </c>
      <c r="W13" s="206"/>
      <c r="X13" s="206"/>
      <c r="Y13" s="21" t="s">
        <v>4</v>
      </c>
      <c r="Z13" s="21"/>
      <c r="AA13" s="51"/>
      <c r="AB13" s="21"/>
      <c r="AC13" s="10"/>
      <c r="AD13" s="11"/>
      <c r="AE13" s="11"/>
      <c r="AF13" s="11"/>
      <c r="AG13" s="11"/>
      <c r="AH13" s="10"/>
    </row>
    <row r="14" spans="1:39" ht="15.75" customHeight="1" thickBot="1">
      <c r="A14" s="10"/>
      <c r="B14" s="164"/>
      <c r="C14" s="45">
        <v>7</v>
      </c>
      <c r="D14" s="45" t="s">
        <v>51</v>
      </c>
      <c r="E14" s="45"/>
      <c r="F14" s="45">
        <v>8</v>
      </c>
      <c r="G14" s="45" t="s">
        <v>52</v>
      </c>
      <c r="H14" s="45"/>
      <c r="I14" s="45">
        <v>9</v>
      </c>
      <c r="J14" s="45" t="s">
        <v>53</v>
      </c>
      <c r="K14" s="45"/>
      <c r="L14" s="45"/>
      <c r="M14" s="46"/>
      <c r="N14" s="20"/>
      <c r="O14" s="58"/>
      <c r="P14" s="59"/>
      <c r="Q14" s="59"/>
      <c r="R14" s="204" t="s">
        <v>5</v>
      </c>
      <c r="S14" s="205"/>
      <c r="T14" s="60" t="s">
        <v>18</v>
      </c>
      <c r="U14" s="59"/>
      <c r="V14" s="207">
        <v>1007384</v>
      </c>
      <c r="W14" s="207"/>
      <c r="X14" s="207"/>
      <c r="Y14" s="59"/>
      <c r="Z14" s="59"/>
      <c r="AA14" s="61"/>
      <c r="AB14" s="21"/>
      <c r="AC14" s="10"/>
      <c r="AD14" s="11"/>
      <c r="AE14" s="11"/>
      <c r="AF14" s="11"/>
      <c r="AG14" s="11"/>
      <c r="AH14" s="10"/>
    </row>
    <row r="15" spans="1:39" ht="15.75" customHeight="1" thickBot="1">
      <c r="A15" s="2"/>
      <c r="B15" s="14"/>
      <c r="C15" s="14"/>
      <c r="D15" s="14"/>
      <c r="E15" s="14"/>
      <c r="F15" s="15"/>
      <c r="G15" s="15"/>
      <c r="H15" s="15"/>
      <c r="I15" s="2"/>
      <c r="J15" s="4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3"/>
      <c r="AG15" s="3"/>
      <c r="AH15" s="3"/>
    </row>
    <row r="16" spans="1:39" ht="18.75" customHeight="1">
      <c r="A16" s="10"/>
      <c r="B16" s="150" t="s">
        <v>19</v>
      </c>
      <c r="C16" s="151"/>
      <c r="D16" s="152" t="s">
        <v>20</v>
      </c>
      <c r="E16" s="153"/>
      <c r="F16" s="153"/>
      <c r="G16" s="153"/>
      <c r="H16" s="153"/>
      <c r="I16" s="153"/>
      <c r="J16" s="153"/>
      <c r="K16" s="153"/>
      <c r="L16" s="153"/>
      <c r="M16" s="154"/>
      <c r="N16" s="152" t="s">
        <v>21</v>
      </c>
      <c r="O16" s="153"/>
      <c r="P16" s="154"/>
      <c r="Q16" s="153" t="s">
        <v>22</v>
      </c>
      <c r="R16" s="154"/>
      <c r="S16" s="152" t="s">
        <v>23</v>
      </c>
      <c r="T16" s="153"/>
      <c r="U16" s="154"/>
      <c r="V16" s="35" t="s">
        <v>24</v>
      </c>
      <c r="W16" s="151" t="s">
        <v>25</v>
      </c>
      <c r="X16" s="151"/>
      <c r="Y16" s="151"/>
      <c r="Z16" s="151"/>
      <c r="AA16" s="155"/>
      <c r="AB16" s="12"/>
      <c r="AC16" s="10"/>
      <c r="AD16" s="10"/>
      <c r="AE16" s="10"/>
      <c r="AF16" s="10"/>
      <c r="AG16" s="10"/>
      <c r="AH16" s="10"/>
    </row>
    <row r="17" spans="1:34" ht="20.25" customHeight="1">
      <c r="A17" s="10"/>
      <c r="B17" s="182" t="s">
        <v>72</v>
      </c>
      <c r="C17" s="183"/>
      <c r="D17" s="191" t="s">
        <v>75</v>
      </c>
      <c r="E17" s="68"/>
      <c r="F17" s="68"/>
      <c r="G17" s="68"/>
      <c r="H17" s="68"/>
      <c r="I17" s="68"/>
      <c r="J17" s="68"/>
      <c r="K17" s="68"/>
      <c r="L17" s="68"/>
      <c r="M17" s="65"/>
      <c r="N17" s="184">
        <v>1</v>
      </c>
      <c r="O17" s="185"/>
      <c r="P17" s="186"/>
      <c r="Q17" s="187" t="s">
        <v>74</v>
      </c>
      <c r="R17" s="188"/>
      <c r="S17" s="192">
        <v>1000</v>
      </c>
      <c r="T17" s="193"/>
      <c r="U17" s="194"/>
      <c r="V17" s="195">
        <v>0</v>
      </c>
      <c r="W17" s="196">
        <v>1000</v>
      </c>
      <c r="X17" s="196"/>
      <c r="Y17" s="196"/>
      <c r="Z17" s="196"/>
      <c r="AA17" s="197"/>
      <c r="AB17" s="23"/>
      <c r="AC17" s="10"/>
      <c r="AD17" s="10"/>
      <c r="AE17" s="10"/>
      <c r="AF17" s="10"/>
      <c r="AG17" s="10"/>
      <c r="AH17" s="10"/>
    </row>
    <row r="18" spans="1:34" ht="20.25" customHeight="1">
      <c r="A18" s="10"/>
      <c r="B18" s="182" t="s">
        <v>72</v>
      </c>
      <c r="C18" s="183"/>
      <c r="D18" s="191" t="s">
        <v>75</v>
      </c>
      <c r="E18" s="68"/>
      <c r="F18" s="68"/>
      <c r="G18" s="68"/>
      <c r="H18" s="68"/>
      <c r="I18" s="68"/>
      <c r="J18" s="68"/>
      <c r="K18" s="68"/>
      <c r="L18" s="68"/>
      <c r="M18" s="65"/>
      <c r="N18" s="184">
        <v>1</v>
      </c>
      <c r="O18" s="185"/>
      <c r="P18" s="186"/>
      <c r="Q18" s="187" t="s">
        <v>74</v>
      </c>
      <c r="R18" s="188"/>
      <c r="S18" s="192">
        <v>2000</v>
      </c>
      <c r="T18" s="193"/>
      <c r="U18" s="194"/>
      <c r="V18" s="195">
        <v>8</v>
      </c>
      <c r="W18" s="196">
        <v>2000</v>
      </c>
      <c r="X18" s="196"/>
      <c r="Y18" s="196"/>
      <c r="Z18" s="196"/>
      <c r="AA18" s="197"/>
      <c r="AB18" s="10"/>
      <c r="AC18" s="10"/>
      <c r="AD18" s="10"/>
      <c r="AE18" s="10"/>
      <c r="AF18" s="10"/>
      <c r="AG18" s="10"/>
      <c r="AH18" s="10"/>
    </row>
    <row r="19" spans="1:34" ht="20.25" customHeight="1">
      <c r="A19" s="10"/>
      <c r="B19" s="182" t="s">
        <v>72</v>
      </c>
      <c r="C19" s="183"/>
      <c r="D19" s="191" t="s">
        <v>75</v>
      </c>
      <c r="E19" s="68"/>
      <c r="F19" s="68"/>
      <c r="G19" s="68"/>
      <c r="H19" s="68"/>
      <c r="I19" s="68"/>
      <c r="J19" s="68"/>
      <c r="K19" s="68"/>
      <c r="L19" s="68"/>
      <c r="M19" s="65"/>
      <c r="N19" s="184">
        <v>1</v>
      </c>
      <c r="O19" s="185"/>
      <c r="P19" s="186"/>
      <c r="Q19" s="189" t="s">
        <v>74</v>
      </c>
      <c r="R19" s="190"/>
      <c r="S19" s="192">
        <v>3000</v>
      </c>
      <c r="T19" s="193"/>
      <c r="U19" s="194"/>
      <c r="V19" s="195">
        <v>10</v>
      </c>
      <c r="W19" s="196">
        <v>3000</v>
      </c>
      <c r="X19" s="196"/>
      <c r="Y19" s="196"/>
      <c r="Z19" s="196"/>
      <c r="AA19" s="197"/>
      <c r="AB19" s="10"/>
      <c r="AC19" s="10"/>
      <c r="AD19" s="10"/>
      <c r="AE19" s="10"/>
      <c r="AF19" s="10"/>
      <c r="AG19" s="10"/>
      <c r="AH19" s="10"/>
    </row>
    <row r="20" spans="1:34" ht="20.25" customHeight="1">
      <c r="A20" s="10"/>
      <c r="B20" s="136"/>
      <c r="C20" s="137"/>
      <c r="D20" s="64"/>
      <c r="E20" s="68"/>
      <c r="F20" s="68"/>
      <c r="G20" s="68"/>
      <c r="H20" s="68"/>
      <c r="I20" s="68"/>
      <c r="J20" s="68"/>
      <c r="K20" s="68"/>
      <c r="L20" s="68"/>
      <c r="M20" s="65"/>
      <c r="N20" s="138"/>
      <c r="O20" s="139"/>
      <c r="P20" s="140"/>
      <c r="Q20" s="141"/>
      <c r="R20" s="142"/>
      <c r="S20" s="143"/>
      <c r="T20" s="144"/>
      <c r="U20" s="145"/>
      <c r="V20" s="71"/>
      <c r="W20" s="146" t="str">
        <f t="shared" ref="W18:W29" si="0">IF(B20="","",N20*S20)</f>
        <v/>
      </c>
      <c r="X20" s="146"/>
      <c r="Y20" s="146"/>
      <c r="Z20" s="146"/>
      <c r="AA20" s="147"/>
      <c r="AB20" s="10"/>
      <c r="AC20" s="10"/>
      <c r="AD20" s="10"/>
      <c r="AE20" s="10"/>
      <c r="AF20" s="10"/>
      <c r="AG20" s="10"/>
      <c r="AH20" s="10"/>
    </row>
    <row r="21" spans="1:34" ht="20.25" customHeight="1">
      <c r="A21" s="10"/>
      <c r="B21" s="136"/>
      <c r="C21" s="137"/>
      <c r="D21" s="64"/>
      <c r="E21" s="68"/>
      <c r="F21" s="68"/>
      <c r="G21" s="68"/>
      <c r="H21" s="68"/>
      <c r="I21" s="68"/>
      <c r="J21" s="68"/>
      <c r="K21" s="68"/>
      <c r="L21" s="68"/>
      <c r="M21" s="65"/>
      <c r="N21" s="138"/>
      <c r="O21" s="139"/>
      <c r="P21" s="140"/>
      <c r="Q21" s="141"/>
      <c r="R21" s="142"/>
      <c r="S21" s="143"/>
      <c r="T21" s="144"/>
      <c r="U21" s="145"/>
      <c r="V21" s="71"/>
      <c r="W21" s="146" t="str">
        <f t="shared" si="0"/>
        <v/>
      </c>
      <c r="X21" s="146"/>
      <c r="Y21" s="146"/>
      <c r="Z21" s="146"/>
      <c r="AA21" s="147"/>
      <c r="AB21" s="10"/>
      <c r="AC21" s="10"/>
      <c r="AD21" s="10"/>
      <c r="AE21" s="10"/>
      <c r="AF21" s="10"/>
      <c r="AG21" s="10"/>
      <c r="AH21" s="10"/>
    </row>
    <row r="22" spans="1:34" ht="20.25" customHeight="1">
      <c r="A22" s="10"/>
      <c r="B22" s="136"/>
      <c r="C22" s="137"/>
      <c r="D22" s="64"/>
      <c r="E22" s="68"/>
      <c r="F22" s="68"/>
      <c r="G22" s="68"/>
      <c r="H22" s="68"/>
      <c r="I22" s="68"/>
      <c r="J22" s="68"/>
      <c r="K22" s="68"/>
      <c r="L22" s="68"/>
      <c r="M22" s="65"/>
      <c r="N22" s="138"/>
      <c r="O22" s="139"/>
      <c r="P22" s="140"/>
      <c r="Q22" s="141"/>
      <c r="R22" s="142"/>
      <c r="S22" s="143"/>
      <c r="T22" s="144"/>
      <c r="U22" s="145"/>
      <c r="V22" s="71"/>
      <c r="W22" s="146" t="str">
        <f t="shared" si="0"/>
        <v/>
      </c>
      <c r="X22" s="146"/>
      <c r="Y22" s="146"/>
      <c r="Z22" s="146"/>
      <c r="AA22" s="147"/>
      <c r="AB22" s="10"/>
      <c r="AC22" s="10"/>
      <c r="AD22" s="10"/>
      <c r="AE22" s="10"/>
      <c r="AF22" s="10"/>
      <c r="AG22" s="10"/>
      <c r="AH22" s="10"/>
    </row>
    <row r="23" spans="1:34" ht="20.25" customHeight="1">
      <c r="A23" s="10"/>
      <c r="B23" s="136"/>
      <c r="C23" s="137"/>
      <c r="D23" s="64"/>
      <c r="E23" s="68"/>
      <c r="F23" s="68"/>
      <c r="G23" s="68"/>
      <c r="H23" s="68"/>
      <c r="I23" s="68"/>
      <c r="J23" s="68"/>
      <c r="K23" s="68"/>
      <c r="L23" s="68"/>
      <c r="M23" s="65"/>
      <c r="N23" s="138"/>
      <c r="O23" s="139"/>
      <c r="P23" s="140"/>
      <c r="Q23" s="141"/>
      <c r="R23" s="142"/>
      <c r="S23" s="143"/>
      <c r="T23" s="144"/>
      <c r="U23" s="145"/>
      <c r="V23" s="71"/>
      <c r="W23" s="146" t="str">
        <f t="shared" si="0"/>
        <v/>
      </c>
      <c r="X23" s="146"/>
      <c r="Y23" s="146"/>
      <c r="Z23" s="146"/>
      <c r="AA23" s="147"/>
      <c r="AB23" s="10"/>
      <c r="AC23" s="10"/>
      <c r="AD23" s="10"/>
      <c r="AE23" s="10"/>
      <c r="AF23" s="10"/>
      <c r="AG23" s="10"/>
      <c r="AH23" s="10"/>
    </row>
    <row r="24" spans="1:34" ht="20.25" customHeight="1">
      <c r="A24" s="10"/>
      <c r="B24" s="136"/>
      <c r="C24" s="137"/>
      <c r="D24" s="64"/>
      <c r="E24" s="68"/>
      <c r="F24" s="68"/>
      <c r="G24" s="68"/>
      <c r="H24" s="68"/>
      <c r="I24" s="68"/>
      <c r="J24" s="68"/>
      <c r="K24" s="68"/>
      <c r="L24" s="68"/>
      <c r="M24" s="65"/>
      <c r="N24" s="138"/>
      <c r="O24" s="139"/>
      <c r="P24" s="140"/>
      <c r="Q24" s="141"/>
      <c r="R24" s="142"/>
      <c r="S24" s="143"/>
      <c r="T24" s="144"/>
      <c r="U24" s="145"/>
      <c r="V24" s="71"/>
      <c r="W24" s="146" t="str">
        <f t="shared" si="0"/>
        <v/>
      </c>
      <c r="X24" s="146"/>
      <c r="Y24" s="146"/>
      <c r="Z24" s="146"/>
      <c r="AA24" s="147"/>
      <c r="AB24" s="10"/>
      <c r="AC24" s="10"/>
      <c r="AD24" s="10"/>
      <c r="AE24" s="10"/>
      <c r="AF24" s="10"/>
      <c r="AG24" s="10"/>
      <c r="AH24" s="10"/>
    </row>
    <row r="25" spans="1:34" ht="20.25" customHeight="1">
      <c r="A25" s="10"/>
      <c r="B25" s="136"/>
      <c r="C25" s="137"/>
      <c r="D25" s="64"/>
      <c r="E25" s="68"/>
      <c r="F25" s="68"/>
      <c r="G25" s="68"/>
      <c r="H25" s="68"/>
      <c r="I25" s="68"/>
      <c r="J25" s="68"/>
      <c r="K25" s="68"/>
      <c r="L25" s="68"/>
      <c r="M25" s="65"/>
      <c r="N25" s="138"/>
      <c r="O25" s="139"/>
      <c r="P25" s="140"/>
      <c r="Q25" s="141"/>
      <c r="R25" s="142"/>
      <c r="S25" s="143"/>
      <c r="T25" s="144"/>
      <c r="U25" s="145"/>
      <c r="V25" s="71"/>
      <c r="W25" s="146" t="str">
        <f t="shared" si="0"/>
        <v/>
      </c>
      <c r="X25" s="146"/>
      <c r="Y25" s="146"/>
      <c r="Z25" s="146"/>
      <c r="AA25" s="147"/>
      <c r="AB25" s="10"/>
      <c r="AC25" s="10"/>
      <c r="AD25" s="10"/>
      <c r="AE25" s="10"/>
      <c r="AF25" s="10"/>
      <c r="AG25" s="10"/>
      <c r="AH25" s="10"/>
    </row>
    <row r="26" spans="1:34" ht="20.25" customHeight="1">
      <c r="A26" s="10"/>
      <c r="B26" s="136"/>
      <c r="C26" s="137"/>
      <c r="D26" s="64"/>
      <c r="E26" s="68"/>
      <c r="F26" s="68"/>
      <c r="G26" s="68"/>
      <c r="H26" s="68"/>
      <c r="I26" s="68"/>
      <c r="J26" s="68"/>
      <c r="K26" s="68"/>
      <c r="L26" s="68"/>
      <c r="M26" s="65"/>
      <c r="N26" s="138"/>
      <c r="O26" s="139"/>
      <c r="P26" s="140"/>
      <c r="Q26" s="141"/>
      <c r="R26" s="142"/>
      <c r="S26" s="143"/>
      <c r="T26" s="144"/>
      <c r="U26" s="145"/>
      <c r="V26" s="71"/>
      <c r="W26" s="146" t="str">
        <f t="shared" si="0"/>
        <v/>
      </c>
      <c r="X26" s="146"/>
      <c r="Y26" s="146"/>
      <c r="Z26" s="146"/>
      <c r="AA26" s="147"/>
      <c r="AB26" s="10"/>
      <c r="AC26" s="10"/>
      <c r="AD26" s="10"/>
      <c r="AE26" s="10"/>
      <c r="AF26" s="10"/>
      <c r="AG26" s="10"/>
      <c r="AH26" s="10"/>
    </row>
    <row r="27" spans="1:34" ht="20.25" customHeight="1">
      <c r="A27" s="10"/>
      <c r="B27" s="136"/>
      <c r="C27" s="137"/>
      <c r="D27" s="64"/>
      <c r="E27" s="68"/>
      <c r="F27" s="68"/>
      <c r="G27" s="68"/>
      <c r="H27" s="68"/>
      <c r="I27" s="68"/>
      <c r="J27" s="68"/>
      <c r="K27" s="68"/>
      <c r="L27" s="68"/>
      <c r="M27" s="65"/>
      <c r="N27" s="138"/>
      <c r="O27" s="139"/>
      <c r="P27" s="140"/>
      <c r="Q27" s="141"/>
      <c r="R27" s="142"/>
      <c r="S27" s="143"/>
      <c r="T27" s="144"/>
      <c r="U27" s="145"/>
      <c r="V27" s="71"/>
      <c r="W27" s="146" t="str">
        <f t="shared" si="0"/>
        <v/>
      </c>
      <c r="X27" s="146"/>
      <c r="Y27" s="146"/>
      <c r="Z27" s="146"/>
      <c r="AA27" s="147"/>
      <c r="AB27" s="10"/>
      <c r="AC27" s="10"/>
      <c r="AD27" s="10"/>
      <c r="AE27" s="10"/>
      <c r="AF27" s="10"/>
      <c r="AG27" s="10"/>
      <c r="AH27" s="10"/>
    </row>
    <row r="28" spans="1:34" ht="20.25" customHeight="1" thickBot="1">
      <c r="A28" s="10"/>
      <c r="B28" s="136"/>
      <c r="C28" s="137"/>
      <c r="D28" s="64"/>
      <c r="E28" s="68"/>
      <c r="F28" s="68"/>
      <c r="G28" s="68"/>
      <c r="H28" s="68"/>
      <c r="I28" s="68"/>
      <c r="J28" s="68"/>
      <c r="K28" s="68"/>
      <c r="L28" s="68"/>
      <c r="M28" s="65"/>
      <c r="N28" s="138"/>
      <c r="O28" s="139"/>
      <c r="P28" s="140"/>
      <c r="Q28" s="141"/>
      <c r="R28" s="142"/>
      <c r="S28" s="143"/>
      <c r="T28" s="144"/>
      <c r="U28" s="145"/>
      <c r="V28" s="71"/>
      <c r="W28" s="146" t="str">
        <f t="shared" si="0"/>
        <v/>
      </c>
      <c r="X28" s="146"/>
      <c r="Y28" s="146"/>
      <c r="Z28" s="146"/>
      <c r="AA28" s="147"/>
      <c r="AB28" s="10"/>
      <c r="AC28" s="10"/>
      <c r="AD28" s="10"/>
      <c r="AE28" s="10"/>
      <c r="AF28" s="10"/>
      <c r="AG28" s="10"/>
      <c r="AH28" s="10"/>
    </row>
    <row r="29" spans="1:34" ht="20.25" customHeight="1" thickBot="1">
      <c r="A29" s="10"/>
      <c r="B29" s="121"/>
      <c r="C29" s="122"/>
      <c r="D29" s="66"/>
      <c r="E29" s="69"/>
      <c r="F29" s="69"/>
      <c r="G29" s="69"/>
      <c r="H29" s="69"/>
      <c r="I29" s="69"/>
      <c r="J29" s="69"/>
      <c r="K29" s="69"/>
      <c r="L29" s="69"/>
      <c r="M29" s="67"/>
      <c r="N29" s="123"/>
      <c r="O29" s="124"/>
      <c r="P29" s="125"/>
      <c r="Q29" s="126"/>
      <c r="R29" s="127"/>
      <c r="S29" s="128"/>
      <c r="T29" s="129"/>
      <c r="U29" s="130"/>
      <c r="V29" s="72"/>
      <c r="W29" s="131" t="str">
        <f t="shared" si="0"/>
        <v/>
      </c>
      <c r="X29" s="131"/>
      <c r="Y29" s="131"/>
      <c r="Z29" s="131"/>
      <c r="AA29" s="132"/>
      <c r="AB29" s="10"/>
      <c r="AC29" s="10"/>
      <c r="AD29" s="37"/>
      <c r="AE29" s="133" t="s">
        <v>26</v>
      </c>
      <c r="AF29" s="134"/>
      <c r="AG29" s="134"/>
      <c r="AH29" s="135"/>
    </row>
    <row r="30" spans="1:34" ht="20.25" customHeight="1" thickBot="1">
      <c r="A30" s="10"/>
      <c r="B30" s="118">
        <v>0</v>
      </c>
      <c r="C30" s="118"/>
      <c r="D30" s="198">
        <v>1000</v>
      </c>
      <c r="E30" s="198"/>
      <c r="F30" s="198"/>
      <c r="G30" s="198"/>
      <c r="H30" s="119">
        <v>0.08</v>
      </c>
      <c r="I30" s="119"/>
      <c r="J30" s="198">
        <v>2000</v>
      </c>
      <c r="K30" s="198"/>
      <c r="L30" s="198"/>
      <c r="M30" s="198"/>
      <c r="N30" s="119">
        <v>0.1</v>
      </c>
      <c r="O30" s="119"/>
      <c r="P30" s="198">
        <v>3000</v>
      </c>
      <c r="Q30" s="198"/>
      <c r="R30" s="198"/>
      <c r="S30" s="200"/>
      <c r="T30" s="108" t="s">
        <v>27</v>
      </c>
      <c r="U30" s="109"/>
      <c r="V30" s="109"/>
      <c r="W30" s="110">
        <f>SUM(D30,J30,P30)</f>
        <v>6000</v>
      </c>
      <c r="X30" s="110"/>
      <c r="Y30" s="110"/>
      <c r="Z30" s="110"/>
      <c r="AA30" s="111"/>
      <c r="AB30" s="10"/>
      <c r="AC30" s="10"/>
      <c r="AD30" s="38" t="s">
        <v>28</v>
      </c>
      <c r="AE30" s="112">
        <f>SUM(W17:AA29)</f>
        <v>6000</v>
      </c>
      <c r="AF30" s="113"/>
      <c r="AG30" s="113"/>
      <c r="AH30" s="114"/>
    </row>
    <row r="31" spans="1:34" ht="20.25" customHeight="1">
      <c r="A31" s="10"/>
      <c r="B31" s="115" t="s">
        <v>24</v>
      </c>
      <c r="C31" s="115"/>
      <c r="D31" s="116"/>
      <c r="E31" s="116"/>
      <c r="F31" s="116"/>
      <c r="G31" s="116"/>
      <c r="H31" s="102" t="s">
        <v>24</v>
      </c>
      <c r="I31" s="102"/>
      <c r="J31" s="199">
        <v>160</v>
      </c>
      <c r="K31" s="199"/>
      <c r="L31" s="199"/>
      <c r="M31" s="199"/>
      <c r="N31" s="102" t="s">
        <v>24</v>
      </c>
      <c r="O31" s="102"/>
      <c r="P31" s="199">
        <v>300</v>
      </c>
      <c r="Q31" s="199"/>
      <c r="R31" s="199"/>
      <c r="S31" s="201"/>
      <c r="T31" s="117" t="s">
        <v>29</v>
      </c>
      <c r="U31" s="102"/>
      <c r="V31" s="102"/>
      <c r="W31" s="99">
        <f>SUM(J31,P31)</f>
        <v>460</v>
      </c>
      <c r="X31" s="99"/>
      <c r="Y31" s="99"/>
      <c r="Z31" s="99"/>
      <c r="AA31" s="100"/>
      <c r="AB31" s="10"/>
      <c r="AC31" s="10"/>
      <c r="AD31" s="10"/>
      <c r="AE31" s="10"/>
      <c r="AF31" s="10"/>
      <c r="AG31" s="10"/>
      <c r="AH31" s="10"/>
    </row>
    <row r="32" spans="1:34" ht="20.25" customHeight="1" thickBot="1">
      <c r="A32" s="10"/>
      <c r="B32" s="101" t="s">
        <v>30</v>
      </c>
      <c r="C32" s="101"/>
      <c r="D32" s="99">
        <f>IF(D30="","",SUM(D30:G31))</f>
        <v>1000</v>
      </c>
      <c r="E32" s="99"/>
      <c r="F32" s="99"/>
      <c r="G32" s="99"/>
      <c r="H32" s="102" t="s">
        <v>30</v>
      </c>
      <c r="I32" s="102"/>
      <c r="J32" s="99">
        <f>IF(J30="","",SUM(J30:M31))</f>
        <v>2160</v>
      </c>
      <c r="K32" s="99"/>
      <c r="L32" s="99"/>
      <c r="M32" s="99"/>
      <c r="N32" s="102" t="s">
        <v>30</v>
      </c>
      <c r="O32" s="102"/>
      <c r="P32" s="99">
        <f>IF(P30="","",SUM(P30:S31))</f>
        <v>3300</v>
      </c>
      <c r="Q32" s="99"/>
      <c r="R32" s="99"/>
      <c r="S32" s="103"/>
      <c r="T32" s="104" t="s">
        <v>31</v>
      </c>
      <c r="U32" s="105"/>
      <c r="V32" s="105"/>
      <c r="W32" s="106">
        <f>SUM(D32,J32,P32)</f>
        <v>6460</v>
      </c>
      <c r="X32" s="106"/>
      <c r="Y32" s="106"/>
      <c r="Z32" s="106"/>
      <c r="AA32" s="107"/>
      <c r="AB32" s="10"/>
      <c r="AC32" s="10"/>
      <c r="AD32" s="10"/>
      <c r="AE32" s="10"/>
      <c r="AF32" s="10"/>
      <c r="AG32" s="10"/>
      <c r="AH32" s="10"/>
    </row>
    <row r="33" spans="1:34" ht="15" customHeight="1">
      <c r="A33" s="2"/>
      <c r="B33" s="24"/>
      <c r="C33" s="24"/>
      <c r="D33" s="24"/>
      <c r="E33" s="24"/>
      <c r="F33" s="25"/>
      <c r="G33" s="25"/>
      <c r="H33" s="25"/>
      <c r="I33" s="25"/>
      <c r="J33" s="26"/>
      <c r="K33" s="27"/>
      <c r="L33" s="25"/>
      <c r="M33" s="25"/>
      <c r="N33" s="25"/>
      <c r="O33" s="25"/>
      <c r="P33" s="25"/>
      <c r="Q33" s="25"/>
      <c r="R33" s="2"/>
      <c r="S33" s="2"/>
      <c r="T33" s="2"/>
      <c r="U33" s="2"/>
      <c r="V33" s="2"/>
      <c r="W33" s="2" t="s">
        <v>32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 customHeight="1">
      <c r="A34" s="10"/>
      <c r="B34" s="10" t="s">
        <v>33</v>
      </c>
      <c r="C34" s="10"/>
      <c r="D34" s="10"/>
      <c r="E34" s="10"/>
      <c r="F34" s="10"/>
      <c r="G34" s="10"/>
      <c r="H34" s="10"/>
      <c r="I34" s="10"/>
      <c r="J34" s="10"/>
      <c r="K34" s="10"/>
      <c r="L34" s="95" t="s">
        <v>34</v>
      </c>
      <c r="M34" s="95"/>
      <c r="N34" s="95"/>
      <c r="O34" s="34"/>
      <c r="P34" s="34"/>
      <c r="Q34" s="34"/>
      <c r="R34" s="34"/>
      <c r="S34" s="34"/>
      <c r="T34" s="34" t="s">
        <v>60</v>
      </c>
      <c r="U34" s="34"/>
      <c r="V34" s="34"/>
      <c r="W34" s="34"/>
      <c r="X34" s="34"/>
      <c r="Y34" s="34"/>
      <c r="Z34" s="34"/>
      <c r="AA34" s="34"/>
      <c r="AB34" s="10"/>
      <c r="AC34" s="10"/>
      <c r="AD34" s="10"/>
      <c r="AE34" s="10"/>
      <c r="AF34" s="10"/>
      <c r="AG34" s="10"/>
      <c r="AH34" s="10"/>
    </row>
    <row r="35" spans="1:34" ht="6.75" customHeight="1">
      <c r="A35" s="10"/>
      <c r="B35" s="11"/>
      <c r="C35" s="22"/>
      <c r="D35" s="22"/>
      <c r="E35" s="22"/>
      <c r="F35" s="21"/>
      <c r="G35" s="21"/>
      <c r="H35" s="21"/>
      <c r="I35" s="21"/>
      <c r="J35" s="30"/>
      <c r="K35" s="31"/>
      <c r="L35" s="21"/>
      <c r="M35" s="21"/>
      <c r="N35" s="21"/>
      <c r="O35" s="21"/>
      <c r="P35" s="21"/>
      <c r="Q35" s="2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0.25" customHeight="1">
      <c r="A36" s="10"/>
      <c r="B36" s="32"/>
      <c r="C36" s="32"/>
      <c r="D36" s="32"/>
      <c r="E36" s="32"/>
      <c r="F36" s="32"/>
      <c r="G36" s="32"/>
      <c r="H36" s="32"/>
      <c r="I36" s="32"/>
      <c r="J36" s="32"/>
      <c r="K36" s="31"/>
      <c r="L36" s="85" t="s">
        <v>6</v>
      </c>
      <c r="M36" s="85"/>
      <c r="N36" s="85"/>
      <c r="O36" s="85"/>
      <c r="P36" s="85" t="s">
        <v>35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10"/>
      <c r="AC36" s="10"/>
      <c r="AD36" s="10"/>
      <c r="AE36" s="10"/>
      <c r="AF36" s="10"/>
      <c r="AG36" s="10"/>
      <c r="AH36" s="10"/>
    </row>
    <row r="37" spans="1:34" ht="20.25" customHeight="1">
      <c r="A37" s="10"/>
      <c r="B37" s="32"/>
      <c r="C37" s="32"/>
      <c r="D37" s="32"/>
      <c r="E37" s="32"/>
      <c r="F37" s="32"/>
      <c r="G37" s="32"/>
      <c r="H37" s="32"/>
      <c r="I37" s="32"/>
      <c r="J37" s="32"/>
      <c r="K37" s="31"/>
      <c r="L37" s="96" t="s">
        <v>36</v>
      </c>
      <c r="M37" s="96"/>
      <c r="N37" s="96"/>
      <c r="O37" s="96"/>
      <c r="P37" s="97"/>
      <c r="Q37" s="97"/>
      <c r="R37" s="97"/>
      <c r="S37" s="97"/>
      <c r="T37" s="97"/>
      <c r="U37" s="97"/>
      <c r="V37" s="97"/>
      <c r="W37" s="98"/>
      <c r="X37" s="98"/>
      <c r="Y37" s="98"/>
      <c r="Z37" s="98"/>
      <c r="AA37" s="98"/>
      <c r="AB37" s="10"/>
      <c r="AC37" s="10"/>
      <c r="AD37" s="10"/>
      <c r="AE37" s="10"/>
      <c r="AF37" s="10"/>
      <c r="AG37" s="10"/>
      <c r="AH37" s="10"/>
    </row>
    <row r="38" spans="1:34" ht="20.25" customHeight="1">
      <c r="A38" s="1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91" t="s">
        <v>7</v>
      </c>
      <c r="M38" s="91"/>
      <c r="N38" s="91"/>
      <c r="O38" s="91"/>
      <c r="P38" s="92"/>
      <c r="Q38" s="93"/>
      <c r="R38" s="93"/>
      <c r="S38" s="93"/>
      <c r="T38" s="93"/>
      <c r="U38" s="93"/>
      <c r="V38" s="93"/>
      <c r="W38" s="94"/>
      <c r="X38" s="94"/>
      <c r="Y38" s="94"/>
      <c r="Z38" s="94"/>
      <c r="AA38" s="94"/>
      <c r="AB38" s="10"/>
      <c r="AC38" s="10"/>
      <c r="AD38" s="10"/>
      <c r="AE38" s="10"/>
      <c r="AF38" s="10"/>
      <c r="AG38" s="10"/>
      <c r="AH38" s="10"/>
    </row>
    <row r="39" spans="1:34" ht="20.25" customHeight="1">
      <c r="A39" s="10"/>
      <c r="B39" s="32"/>
      <c r="C39" s="32"/>
      <c r="D39" s="32"/>
      <c r="E39" s="32"/>
      <c r="F39" s="32"/>
      <c r="G39" s="32"/>
      <c r="H39" s="32"/>
      <c r="I39" s="32"/>
      <c r="J39" s="32"/>
      <c r="K39" s="31"/>
      <c r="L39" s="91" t="s">
        <v>55</v>
      </c>
      <c r="M39" s="91"/>
      <c r="N39" s="91"/>
      <c r="O39" s="91"/>
      <c r="P39" s="93"/>
      <c r="Q39" s="93"/>
      <c r="R39" s="93"/>
      <c r="S39" s="93"/>
      <c r="T39" s="93"/>
      <c r="U39" s="93"/>
      <c r="V39" s="93"/>
      <c r="W39" s="94"/>
      <c r="X39" s="94"/>
      <c r="Y39" s="94"/>
      <c r="Z39" s="94"/>
      <c r="AA39" s="94"/>
      <c r="AB39" s="10"/>
      <c r="AC39" s="10"/>
      <c r="AD39" s="10"/>
      <c r="AE39" s="10"/>
      <c r="AF39" s="10"/>
      <c r="AG39" s="10"/>
      <c r="AH39" s="10"/>
    </row>
    <row r="40" spans="1:34" ht="20.25" customHeight="1">
      <c r="A40" s="10"/>
      <c r="B40" s="32"/>
      <c r="C40" s="32"/>
      <c r="D40" s="32"/>
      <c r="E40" s="32"/>
      <c r="F40" s="32"/>
      <c r="G40" s="32"/>
      <c r="H40" s="32"/>
      <c r="I40" s="32"/>
      <c r="J40" s="32"/>
      <c r="K40" s="31"/>
      <c r="L40" s="86" t="s">
        <v>56</v>
      </c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8"/>
      <c r="X40" s="88"/>
      <c r="Y40" s="88"/>
      <c r="Z40" s="88"/>
      <c r="AA40" s="88"/>
      <c r="AB40" s="10"/>
      <c r="AC40" s="10"/>
      <c r="AD40" s="10"/>
      <c r="AE40" s="10"/>
      <c r="AF40" s="10"/>
      <c r="AG40" s="10"/>
      <c r="AH40" s="10"/>
    </row>
    <row r="41" spans="1:34" ht="20.25" customHeight="1">
      <c r="A41" s="10"/>
      <c r="B41" s="32"/>
      <c r="C41" s="33"/>
      <c r="D41" s="33"/>
      <c r="E41" s="33"/>
      <c r="F41" s="32"/>
      <c r="G41" s="32"/>
      <c r="H41" s="32"/>
      <c r="I41" s="32"/>
      <c r="J41" s="32"/>
      <c r="K41" s="31"/>
      <c r="L41" s="85" t="s">
        <v>37</v>
      </c>
      <c r="M41" s="85"/>
      <c r="N41" s="85"/>
      <c r="O41" s="85"/>
      <c r="P41" s="89"/>
      <c r="Q41" s="89"/>
      <c r="R41" s="89"/>
      <c r="S41" s="89"/>
      <c r="T41" s="89"/>
      <c r="U41" s="89"/>
      <c r="V41" s="89"/>
      <c r="W41" s="90"/>
      <c r="X41" s="90"/>
      <c r="Y41" s="90"/>
      <c r="Z41" s="90"/>
      <c r="AA41" s="90"/>
      <c r="AB41" s="10"/>
      <c r="AC41" s="10"/>
      <c r="AD41" s="10"/>
      <c r="AE41" s="10"/>
      <c r="AF41" s="10"/>
      <c r="AG41" s="10"/>
      <c r="AH41" s="10"/>
    </row>
    <row r="42" spans="1:34" ht="15" customHeight="1">
      <c r="A42" s="10"/>
      <c r="B42" s="11"/>
      <c r="C42" s="12"/>
      <c r="D42" s="11"/>
      <c r="E42" s="11"/>
      <c r="F42" s="10"/>
      <c r="G42" s="10"/>
      <c r="H42" s="10"/>
      <c r="I42" s="10"/>
      <c r="J42" s="10"/>
      <c r="K42" s="12"/>
      <c r="L42" s="10"/>
      <c r="M42" s="10"/>
      <c r="N42" s="10"/>
      <c r="O42" s="12"/>
      <c r="P42" s="12"/>
      <c r="Q42" s="1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9" customHeight="1">
      <c r="A43" s="10"/>
      <c r="B43" s="11"/>
      <c r="C43" s="11"/>
      <c r="D43" s="11"/>
      <c r="E43" s="11"/>
      <c r="F43" s="10"/>
      <c r="G43" s="10"/>
      <c r="H43" s="10"/>
      <c r="I43" s="10"/>
      <c r="J43" s="12"/>
      <c r="K43" s="1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7.25" customHeight="1">
      <c r="A44" s="10"/>
      <c r="B44" s="84" t="s">
        <v>59</v>
      </c>
      <c r="C44" s="84"/>
      <c r="D44" s="84"/>
      <c r="E44" s="84"/>
      <c r="F44" s="84"/>
      <c r="G44" s="84"/>
      <c r="H44" s="84"/>
      <c r="I44" s="84"/>
      <c r="J44" s="84"/>
      <c r="K44" s="84"/>
      <c r="L44" s="84" t="s">
        <v>10</v>
      </c>
      <c r="M44" s="84"/>
      <c r="N44" s="84"/>
      <c r="O44" s="84"/>
      <c r="P44" s="84"/>
      <c r="Q44" s="84"/>
      <c r="R44" s="84"/>
      <c r="S44" s="84"/>
      <c r="T44" s="84"/>
      <c r="U44" s="84" t="s">
        <v>57</v>
      </c>
      <c r="V44" s="84"/>
      <c r="W44" s="84"/>
      <c r="X44" s="84"/>
      <c r="Y44" s="84" t="s">
        <v>58</v>
      </c>
      <c r="Z44" s="84"/>
      <c r="AA44" s="84"/>
      <c r="AB44" s="12"/>
      <c r="AC44" s="10"/>
      <c r="AD44" s="10"/>
      <c r="AE44" s="10"/>
      <c r="AF44" s="10"/>
      <c r="AG44" s="10"/>
      <c r="AH44" s="10"/>
    </row>
    <row r="45" spans="1:34" ht="17.25" customHeight="1">
      <c r="A45" s="12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10"/>
      <c r="AC45" s="12"/>
      <c r="AD45" s="12"/>
      <c r="AE45" s="12"/>
      <c r="AF45" s="12"/>
      <c r="AG45" s="12"/>
      <c r="AH45" s="12"/>
    </row>
    <row r="46" spans="1:34" ht="17.25" customHeight="1">
      <c r="A46" s="10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0"/>
      <c r="AC46" s="10"/>
      <c r="AD46" s="10"/>
      <c r="AE46" s="10"/>
      <c r="AF46" s="10"/>
      <c r="AG46" s="10"/>
      <c r="AH46" s="10"/>
    </row>
    <row r="47" spans="1:34" ht="17.25" customHeight="1">
      <c r="A47" s="10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10"/>
      <c r="AC47" s="10"/>
      <c r="AD47" s="10"/>
      <c r="AE47" s="10"/>
      <c r="AF47" s="10"/>
      <c r="AG47" s="10"/>
      <c r="AH47" s="10"/>
    </row>
    <row r="48" spans="1:34" ht="15" customHeight="1">
      <c r="A48" s="10"/>
      <c r="B48" s="11"/>
      <c r="C48" s="11"/>
      <c r="D48" s="11"/>
      <c r="E48" s="11"/>
      <c r="F48" s="10"/>
      <c r="G48" s="11"/>
      <c r="H48" s="11"/>
      <c r="I48" s="10"/>
      <c r="J48" s="11"/>
      <c r="K48" s="11"/>
      <c r="L48" s="10"/>
      <c r="M48" s="11"/>
      <c r="N48" s="11"/>
      <c r="O48" s="10"/>
      <c r="P48" s="10"/>
      <c r="Q48" s="10"/>
      <c r="R48" s="11"/>
      <c r="S48" s="10"/>
      <c r="T48" s="10"/>
      <c r="U48" s="10"/>
      <c r="V48" s="11"/>
      <c r="W48" s="11"/>
      <c r="X48" s="12"/>
      <c r="Y48" s="12"/>
      <c r="Z48" s="12"/>
      <c r="AA48" s="11"/>
      <c r="AB48" s="10"/>
      <c r="AC48" s="10"/>
      <c r="AD48" s="10"/>
      <c r="AE48" s="10"/>
      <c r="AF48" s="10"/>
      <c r="AG48" s="10"/>
      <c r="AH48" s="10"/>
    </row>
    <row r="49" spans="1:34" ht="18" customHeight="1">
      <c r="A49" s="10"/>
      <c r="B49" s="11"/>
      <c r="C49" s="11"/>
      <c r="D49" s="18" t="s">
        <v>39</v>
      </c>
      <c r="E49" s="11"/>
      <c r="F49" s="18"/>
      <c r="G49" s="18"/>
      <c r="H49" s="18"/>
      <c r="I49" s="18"/>
      <c r="J49" s="28"/>
      <c r="K49" s="29"/>
      <c r="L49" s="18"/>
      <c r="M49" s="18"/>
      <c r="N49" s="10"/>
      <c r="O49" s="10"/>
      <c r="P49" s="34" t="s">
        <v>38</v>
      </c>
      <c r="Q49" s="34"/>
      <c r="R49" s="34"/>
      <c r="S49" s="34"/>
      <c r="T49" s="82"/>
      <c r="U49" s="82"/>
      <c r="V49" s="82"/>
      <c r="W49" s="83"/>
      <c r="X49" s="83"/>
      <c r="Y49" s="34"/>
      <c r="Z49" s="34"/>
      <c r="AA49" s="10"/>
      <c r="AB49" s="18"/>
      <c r="AC49" s="18"/>
      <c r="AD49" s="10"/>
      <c r="AE49" s="10"/>
      <c r="AF49" s="10"/>
      <c r="AG49" s="10"/>
      <c r="AH49" s="10"/>
    </row>
  </sheetData>
  <mergeCells count="140">
    <mergeCell ref="T49:V49"/>
    <mergeCell ref="W49:X49"/>
    <mergeCell ref="AF3:AM9"/>
    <mergeCell ref="B44:K44"/>
    <mergeCell ref="L44:T44"/>
    <mergeCell ref="U44:X44"/>
    <mergeCell ref="Y44:AA44"/>
    <mergeCell ref="B45:K47"/>
    <mergeCell ref="L45:T47"/>
    <mergeCell ref="U45:X47"/>
    <mergeCell ref="Y45:AA47"/>
    <mergeCell ref="L40:O40"/>
    <mergeCell ref="P40:V40"/>
    <mergeCell ref="W40:AA40"/>
    <mergeCell ref="L41:O41"/>
    <mergeCell ref="P41:V41"/>
    <mergeCell ref="W41:AA41"/>
    <mergeCell ref="L38:O38"/>
    <mergeCell ref="P38:V38"/>
    <mergeCell ref="W38:AA38"/>
    <mergeCell ref="L39:O39"/>
    <mergeCell ref="P39:V39"/>
    <mergeCell ref="W39:AA39"/>
    <mergeCell ref="L34:N34"/>
    <mergeCell ref="L36:O36"/>
    <mergeCell ref="P36:V36"/>
    <mergeCell ref="W36:AA36"/>
    <mergeCell ref="L37:O37"/>
    <mergeCell ref="P37:V37"/>
    <mergeCell ref="W37:AA37"/>
    <mergeCell ref="W31:AA31"/>
    <mergeCell ref="B32:C32"/>
    <mergeCell ref="D32:G32"/>
    <mergeCell ref="H32:I32"/>
    <mergeCell ref="J32:M32"/>
    <mergeCell ref="N32:O32"/>
    <mergeCell ref="P32:S32"/>
    <mergeCell ref="T32:V32"/>
    <mergeCell ref="W32:AA32"/>
    <mergeCell ref="T30:V30"/>
    <mergeCell ref="W30:AA30"/>
    <mergeCell ref="AE30:AH30"/>
    <mergeCell ref="B31:C31"/>
    <mergeCell ref="D31:G31"/>
    <mergeCell ref="H31:I31"/>
    <mergeCell ref="J31:M31"/>
    <mergeCell ref="N31:O31"/>
    <mergeCell ref="P31:S31"/>
    <mergeCell ref="T31:V31"/>
    <mergeCell ref="B30:C30"/>
    <mergeCell ref="D30:G30"/>
    <mergeCell ref="H30:I30"/>
    <mergeCell ref="J30:M30"/>
    <mergeCell ref="N30:O30"/>
    <mergeCell ref="P30:S30"/>
    <mergeCell ref="B29:C29"/>
    <mergeCell ref="N29:P29"/>
    <mergeCell ref="Q29:R29"/>
    <mergeCell ref="S29:U29"/>
    <mergeCell ref="W29:AA29"/>
    <mergeCell ref="AE29:AH29"/>
    <mergeCell ref="B27:C27"/>
    <mergeCell ref="N27:P27"/>
    <mergeCell ref="Q27:R27"/>
    <mergeCell ref="S27:U27"/>
    <mergeCell ref="W27:AA27"/>
    <mergeCell ref="B28:C28"/>
    <mergeCell ref="N28:P28"/>
    <mergeCell ref="Q28:R28"/>
    <mergeCell ref="S28:U28"/>
    <mergeCell ref="W28:AA28"/>
    <mergeCell ref="B25:C25"/>
    <mergeCell ref="N25:P25"/>
    <mergeCell ref="Q25:R25"/>
    <mergeCell ref="S25:U25"/>
    <mergeCell ref="W25:AA25"/>
    <mergeCell ref="B26:C26"/>
    <mergeCell ref="N26:P26"/>
    <mergeCell ref="Q26:R26"/>
    <mergeCell ref="S26:U26"/>
    <mergeCell ref="W26:AA26"/>
    <mergeCell ref="B23:C23"/>
    <mergeCell ref="N23:P23"/>
    <mergeCell ref="Q23:R23"/>
    <mergeCell ref="S23:U23"/>
    <mergeCell ref="W23:AA23"/>
    <mergeCell ref="B24:C24"/>
    <mergeCell ref="N24:P24"/>
    <mergeCell ref="Q24:R24"/>
    <mergeCell ref="S24:U24"/>
    <mergeCell ref="W24:AA24"/>
    <mergeCell ref="B21:C21"/>
    <mergeCell ref="N21:P21"/>
    <mergeCell ref="Q21:R21"/>
    <mergeCell ref="S21:U21"/>
    <mergeCell ref="W21:AA21"/>
    <mergeCell ref="B22:C22"/>
    <mergeCell ref="N22:P22"/>
    <mergeCell ref="Q22:R22"/>
    <mergeCell ref="S22:U22"/>
    <mergeCell ref="W22:AA22"/>
    <mergeCell ref="B19:C19"/>
    <mergeCell ref="N19:P19"/>
    <mergeCell ref="Q19:R19"/>
    <mergeCell ref="S19:U19"/>
    <mergeCell ref="W19:AA19"/>
    <mergeCell ref="B20:C20"/>
    <mergeCell ref="N20:P20"/>
    <mergeCell ref="Q20:R20"/>
    <mergeCell ref="S20:U20"/>
    <mergeCell ref="W20:AA20"/>
    <mergeCell ref="B17:C17"/>
    <mergeCell ref="N17:P17"/>
    <mergeCell ref="Q17:R17"/>
    <mergeCell ref="S17:U17"/>
    <mergeCell ref="W17:AA17"/>
    <mergeCell ref="B18:C18"/>
    <mergeCell ref="N18:P18"/>
    <mergeCell ref="Q18:R18"/>
    <mergeCell ref="S18:U18"/>
    <mergeCell ref="W18:AA18"/>
    <mergeCell ref="B16:C16"/>
    <mergeCell ref="D16:M16"/>
    <mergeCell ref="N16:P16"/>
    <mergeCell ref="Q16:R16"/>
    <mergeCell ref="S16:U16"/>
    <mergeCell ref="W16:AA16"/>
    <mergeCell ref="B5:E8"/>
    <mergeCell ref="F5:M8"/>
    <mergeCell ref="AA7:AA8"/>
    <mergeCell ref="V9:W9"/>
    <mergeCell ref="B10:B11"/>
    <mergeCell ref="B12:B14"/>
    <mergeCell ref="V14:X14"/>
    <mergeCell ref="B1:N1"/>
    <mergeCell ref="P1:S1"/>
    <mergeCell ref="U1:AA1"/>
    <mergeCell ref="B3:H3"/>
    <mergeCell ref="P3:S3"/>
    <mergeCell ref="T3:AA3"/>
  </mergeCells>
  <phoneticPr fontId="2"/>
  <dataValidations count="2">
    <dataValidation type="list" allowBlank="1" showInputMessage="1" showErrorMessage="1" prompt="選んでください_x000a_" sqref="S14" xr:uid="{526085B2-AE9D-4561-BA87-C747CF7FA76D}">
      <formula1>"　,普通,当座"</formula1>
    </dataValidation>
    <dataValidation type="list" allowBlank="1" showInputMessage="1" showErrorMessage="1" prompt="選んでください_x000a_" sqref="R14" xr:uid="{682B6131-2511-4305-BF7E-34C9C3715C72}">
      <formula1>"▼,普通,当座"</formula1>
    </dataValidation>
  </dataValidations>
  <pageMargins left="0.59055118110236227" right="0.19685039370078741" top="0.59055118110236227" bottom="0.19685039370078741" header="0.82677165354330717" footer="0.19685039370078741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27C5-2A1A-4454-B984-AFDFF0A404D8}">
  <sheetPr>
    <tabColor rgb="FF00B050"/>
  </sheetPr>
  <dimension ref="A1:AH49"/>
  <sheetViews>
    <sheetView view="pageBreakPreview" zoomScaleNormal="100" zoomScaleSheetLayoutView="100" workbookViewId="0">
      <selection activeCell="AF5" sqref="AF5"/>
    </sheetView>
  </sheetViews>
  <sheetFormatPr defaultRowHeight="18.75"/>
  <cols>
    <col min="1" max="1" width="2.125" style="39" customWidth="1"/>
    <col min="2" max="27" width="3.625" style="39" customWidth="1"/>
    <col min="28" max="28" width="1.625" style="39" customWidth="1"/>
    <col min="29" max="29" width="3.625" style="39" customWidth="1"/>
    <col min="30" max="34" width="3.75" style="39" customWidth="1"/>
    <col min="35" max="16384" width="9" style="39"/>
  </cols>
  <sheetData>
    <row r="1" spans="1:34" ht="24.75" customHeight="1" thickBot="1">
      <c r="A1" s="1"/>
      <c r="B1" s="166" t="s">
        <v>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"/>
      <c r="P1" s="167" t="s">
        <v>62</v>
      </c>
      <c r="Q1" s="168"/>
      <c r="R1" s="168"/>
      <c r="S1" s="168"/>
      <c r="T1" s="70" t="s">
        <v>63</v>
      </c>
      <c r="U1" s="169"/>
      <c r="V1" s="169"/>
      <c r="W1" s="169"/>
      <c r="X1" s="169"/>
      <c r="Y1" s="169"/>
      <c r="Z1" s="169"/>
      <c r="AA1" s="170"/>
      <c r="AB1" s="2"/>
      <c r="AC1" s="2"/>
      <c r="AD1" s="3"/>
      <c r="AE1" s="3"/>
      <c r="AF1" s="3"/>
      <c r="AG1" s="3"/>
      <c r="AH1" s="2"/>
    </row>
    <row r="2" spans="1:34" ht="12" customHeight="1" thickTop="1" thickBot="1">
      <c r="A2" s="2"/>
      <c r="B2" s="2"/>
      <c r="C2" s="2"/>
      <c r="D2" s="2"/>
      <c r="E2" s="2"/>
      <c r="F2" s="3"/>
      <c r="G2" s="6"/>
      <c r="H2" s="2"/>
      <c r="I2" s="2"/>
      <c r="J2" s="2"/>
      <c r="K2" s="7"/>
      <c r="L2" s="8"/>
      <c r="M2" s="2"/>
      <c r="N2" s="9"/>
      <c r="O2" s="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2"/>
    </row>
    <row r="3" spans="1:34" ht="22.5" customHeight="1" thickBot="1">
      <c r="A3" s="10"/>
      <c r="B3" s="171" t="s">
        <v>9</v>
      </c>
      <c r="C3" s="171"/>
      <c r="D3" s="171"/>
      <c r="E3" s="171"/>
      <c r="F3" s="171"/>
      <c r="G3" s="171"/>
      <c r="H3" s="171"/>
      <c r="I3" s="10"/>
      <c r="J3" s="10" t="s">
        <v>0</v>
      </c>
      <c r="K3" s="10"/>
      <c r="L3" s="10"/>
      <c r="M3" s="10"/>
      <c r="N3" s="10"/>
      <c r="O3" s="10"/>
      <c r="P3" s="172" t="s">
        <v>64</v>
      </c>
      <c r="Q3" s="173"/>
      <c r="R3" s="173"/>
      <c r="S3" s="173"/>
      <c r="T3" s="174" t="s">
        <v>76</v>
      </c>
      <c r="U3" s="174"/>
      <c r="V3" s="174"/>
      <c r="W3" s="174"/>
      <c r="X3" s="174"/>
      <c r="Y3" s="174"/>
      <c r="Z3" s="174"/>
      <c r="AA3" s="175"/>
      <c r="AB3" s="10"/>
      <c r="AC3" s="10"/>
      <c r="AD3" s="11"/>
      <c r="AE3" s="11"/>
      <c r="AF3" s="11"/>
      <c r="AG3" s="11"/>
      <c r="AH3" s="10"/>
    </row>
    <row r="4" spans="1:34" ht="9.75" customHeight="1" thickBot="1">
      <c r="A4" s="2"/>
      <c r="B4" s="14"/>
      <c r="C4" s="14"/>
      <c r="D4" s="14"/>
      <c r="E4" s="14"/>
      <c r="F4" s="15"/>
      <c r="G4" s="15"/>
      <c r="H4" s="15"/>
      <c r="I4" s="2"/>
      <c r="J4" s="4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"/>
      <c r="AH4" s="3"/>
    </row>
    <row r="5" spans="1:34" ht="15.75" customHeight="1">
      <c r="A5" s="10"/>
      <c r="B5" s="156" t="s">
        <v>54</v>
      </c>
      <c r="C5" s="156"/>
      <c r="D5" s="156"/>
      <c r="E5" s="156"/>
      <c r="F5" s="159">
        <f>W32</f>
        <v>0</v>
      </c>
      <c r="G5" s="159"/>
      <c r="H5" s="159"/>
      <c r="I5" s="159"/>
      <c r="J5" s="159"/>
      <c r="K5" s="159"/>
      <c r="L5" s="159"/>
      <c r="M5" s="159"/>
      <c r="N5" s="40"/>
      <c r="O5" s="48" t="s">
        <v>11</v>
      </c>
      <c r="P5" s="49"/>
      <c r="Q5" s="74"/>
      <c r="R5" s="75"/>
      <c r="S5" s="75"/>
      <c r="T5" s="75"/>
      <c r="U5" s="75"/>
      <c r="V5" s="75"/>
      <c r="W5" s="75"/>
      <c r="X5" s="75"/>
      <c r="Y5" s="75"/>
      <c r="Z5" s="75"/>
      <c r="AA5" s="76"/>
      <c r="AB5" s="17"/>
      <c r="AC5" s="10"/>
      <c r="AD5" s="11"/>
      <c r="AE5" s="11"/>
      <c r="AF5" s="11"/>
      <c r="AG5" s="11"/>
      <c r="AH5" s="10"/>
    </row>
    <row r="6" spans="1:34" ht="15.75" customHeight="1">
      <c r="A6" s="10"/>
      <c r="B6" s="157"/>
      <c r="C6" s="157"/>
      <c r="D6" s="157"/>
      <c r="E6" s="157"/>
      <c r="F6" s="160"/>
      <c r="G6" s="160"/>
      <c r="H6" s="160"/>
      <c r="I6" s="160"/>
      <c r="J6" s="160"/>
      <c r="K6" s="160"/>
      <c r="L6" s="160"/>
      <c r="M6" s="160"/>
      <c r="N6" s="40"/>
      <c r="O6" s="50" t="s">
        <v>12</v>
      </c>
      <c r="P6" s="21"/>
      <c r="Q6" s="73"/>
      <c r="R6" s="18"/>
      <c r="S6" s="18"/>
      <c r="T6" s="18"/>
      <c r="U6" s="18"/>
      <c r="V6" s="18"/>
      <c r="W6" s="18"/>
      <c r="X6" s="18"/>
      <c r="Y6" s="18"/>
      <c r="Z6" s="18"/>
      <c r="AA6" s="77"/>
      <c r="AB6" s="17"/>
      <c r="AC6" s="10"/>
      <c r="AD6" s="11"/>
      <c r="AE6" s="11"/>
      <c r="AF6" s="11"/>
      <c r="AG6" s="11"/>
      <c r="AH6" s="10"/>
    </row>
    <row r="7" spans="1:34" ht="15.75" customHeight="1">
      <c r="A7" s="10"/>
      <c r="B7" s="157"/>
      <c r="C7" s="157"/>
      <c r="D7" s="157"/>
      <c r="E7" s="157"/>
      <c r="F7" s="160"/>
      <c r="G7" s="160"/>
      <c r="H7" s="160"/>
      <c r="I7" s="160"/>
      <c r="J7" s="160"/>
      <c r="K7" s="160"/>
      <c r="L7" s="160"/>
      <c r="M7" s="160"/>
      <c r="N7" s="40"/>
      <c r="O7" s="50" t="s">
        <v>13</v>
      </c>
      <c r="P7" s="21"/>
      <c r="Q7" s="73"/>
      <c r="R7" s="78"/>
      <c r="S7" s="78"/>
      <c r="T7" s="78"/>
      <c r="U7" s="78"/>
      <c r="V7" s="78"/>
      <c r="W7" s="78"/>
      <c r="X7" s="78"/>
      <c r="Y7" s="78"/>
      <c r="Z7" s="78"/>
      <c r="AA7" s="162" t="s">
        <v>1</v>
      </c>
      <c r="AB7" s="10"/>
      <c r="AC7" s="10"/>
      <c r="AD7" s="11"/>
      <c r="AE7" s="11"/>
      <c r="AF7" s="11"/>
      <c r="AG7" s="11"/>
      <c r="AH7" s="10"/>
    </row>
    <row r="8" spans="1:34" ht="15.75" customHeight="1" thickBot="1">
      <c r="A8" s="10"/>
      <c r="B8" s="158"/>
      <c r="C8" s="158"/>
      <c r="D8" s="158"/>
      <c r="E8" s="158"/>
      <c r="F8" s="161"/>
      <c r="G8" s="161"/>
      <c r="H8" s="161"/>
      <c r="I8" s="161"/>
      <c r="J8" s="161"/>
      <c r="K8" s="161"/>
      <c r="L8" s="161"/>
      <c r="M8" s="161"/>
      <c r="N8" s="40"/>
      <c r="O8" s="50"/>
      <c r="P8" s="21"/>
      <c r="Q8" s="73"/>
      <c r="R8" s="78"/>
      <c r="S8" s="78"/>
      <c r="T8" s="78"/>
      <c r="U8" s="78"/>
      <c r="V8" s="78"/>
      <c r="W8" s="78"/>
      <c r="X8" s="78"/>
      <c r="Y8" s="78"/>
      <c r="Z8" s="78"/>
      <c r="AA8" s="162"/>
      <c r="AB8" s="12"/>
      <c r="AC8" s="10"/>
      <c r="AD8" s="11"/>
      <c r="AE8" s="11"/>
      <c r="AF8" s="11"/>
      <c r="AG8" s="11"/>
      <c r="AH8" s="10"/>
    </row>
    <row r="9" spans="1:34" ht="15.75" customHeight="1" thickBot="1">
      <c r="A9" s="10"/>
      <c r="B9" s="10"/>
      <c r="C9" s="10"/>
      <c r="D9" s="10"/>
      <c r="E9" s="10"/>
      <c r="F9" s="42"/>
      <c r="G9" s="42"/>
      <c r="H9" s="42"/>
      <c r="I9" s="42"/>
      <c r="J9" s="42"/>
      <c r="K9" s="42"/>
      <c r="L9" s="42"/>
      <c r="M9" s="42"/>
      <c r="N9" s="40"/>
      <c r="O9" s="50" t="s">
        <v>14</v>
      </c>
      <c r="P9" s="21"/>
      <c r="Q9" s="73"/>
      <c r="R9" s="62"/>
      <c r="S9" s="62"/>
      <c r="T9" s="62"/>
      <c r="U9" s="62"/>
      <c r="V9" s="163" t="s">
        <v>2</v>
      </c>
      <c r="W9" s="163"/>
      <c r="X9" s="53"/>
      <c r="Y9" s="52"/>
      <c r="Z9" s="52"/>
      <c r="AA9" s="54"/>
      <c r="AB9" s="10"/>
      <c r="AC9" s="10"/>
      <c r="AD9" s="11"/>
      <c r="AE9" s="11"/>
      <c r="AF9" s="11"/>
      <c r="AG9" s="11"/>
      <c r="AH9" s="10"/>
    </row>
    <row r="10" spans="1:34" ht="15.75" customHeight="1" thickBot="1">
      <c r="A10" s="10"/>
      <c r="B10" s="164" t="s">
        <v>40</v>
      </c>
      <c r="C10" s="63" t="s">
        <v>71</v>
      </c>
      <c r="D10" s="43" t="s">
        <v>42</v>
      </c>
      <c r="E10" s="43"/>
      <c r="F10" s="43"/>
      <c r="G10" s="43"/>
      <c r="H10" s="43">
        <v>2</v>
      </c>
      <c r="I10" s="43" t="s">
        <v>44</v>
      </c>
      <c r="J10" s="43"/>
      <c r="K10" s="43"/>
      <c r="L10" s="43"/>
      <c r="M10" s="44"/>
      <c r="N10" s="41"/>
      <c r="O10" s="55" t="s">
        <v>15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10"/>
      <c r="AC10" s="10"/>
      <c r="AD10" s="11"/>
      <c r="AE10" s="11"/>
      <c r="AF10" s="11"/>
      <c r="AG10" s="11"/>
      <c r="AH10" s="10"/>
    </row>
    <row r="11" spans="1:34" ht="15.75" customHeight="1" thickBot="1">
      <c r="A11" s="10"/>
      <c r="B11" s="164"/>
      <c r="C11" s="47"/>
      <c r="D11" s="45"/>
      <c r="E11" s="45"/>
      <c r="F11" s="45"/>
      <c r="G11" s="45"/>
      <c r="H11" s="45">
        <v>3</v>
      </c>
      <c r="I11" s="45" t="s">
        <v>43</v>
      </c>
      <c r="J11" s="45"/>
      <c r="K11" s="45"/>
      <c r="L11" s="45"/>
      <c r="M11" s="46"/>
      <c r="N11" s="10"/>
      <c r="O11" s="50" t="s">
        <v>16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51"/>
      <c r="AB11" s="10"/>
      <c r="AC11" s="10"/>
      <c r="AD11" s="11"/>
      <c r="AE11" s="11"/>
      <c r="AF11" s="11"/>
      <c r="AG11" s="11"/>
      <c r="AH11" s="10"/>
    </row>
    <row r="12" spans="1:34" ht="15.75" customHeight="1" thickBot="1">
      <c r="A12" s="10"/>
      <c r="B12" s="164" t="s">
        <v>41</v>
      </c>
      <c r="C12" s="19">
        <v>1</v>
      </c>
      <c r="D12" s="19" t="s">
        <v>45</v>
      </c>
      <c r="E12" s="19"/>
      <c r="F12" s="19">
        <v>2</v>
      </c>
      <c r="G12" s="19" t="s">
        <v>46</v>
      </c>
      <c r="H12" s="19"/>
      <c r="I12" s="19">
        <v>3</v>
      </c>
      <c r="J12" s="19" t="s">
        <v>47</v>
      </c>
      <c r="K12" s="19"/>
      <c r="L12" s="19"/>
      <c r="M12" s="36"/>
      <c r="N12" s="20"/>
      <c r="O12" s="50" t="s">
        <v>17</v>
      </c>
      <c r="P12" s="21"/>
      <c r="Q12" s="21"/>
      <c r="R12" s="52"/>
      <c r="S12" s="52"/>
      <c r="T12" s="52"/>
      <c r="U12" s="52"/>
      <c r="V12" s="52"/>
      <c r="W12" s="52"/>
      <c r="X12" s="52"/>
      <c r="Y12" s="52"/>
      <c r="Z12" s="52"/>
      <c r="AA12" s="54"/>
      <c r="AB12" s="10"/>
      <c r="AC12" s="10"/>
      <c r="AD12" s="11"/>
      <c r="AE12" s="11"/>
      <c r="AF12" s="11"/>
      <c r="AG12" s="11"/>
      <c r="AH12" s="10"/>
    </row>
    <row r="13" spans="1:34" ht="15.75" customHeight="1" thickBot="1">
      <c r="A13" s="10"/>
      <c r="B13" s="164"/>
      <c r="C13" s="19">
        <v>4</v>
      </c>
      <c r="D13" s="19" t="s">
        <v>48</v>
      </c>
      <c r="E13" s="19"/>
      <c r="F13" s="19">
        <v>5</v>
      </c>
      <c r="G13" s="19" t="s">
        <v>49</v>
      </c>
      <c r="H13" s="19"/>
      <c r="I13" s="19">
        <v>6</v>
      </c>
      <c r="J13" s="19" t="s">
        <v>50</v>
      </c>
      <c r="K13" s="19"/>
      <c r="L13" s="19"/>
      <c r="M13" s="36"/>
      <c r="N13" s="20"/>
      <c r="O13" s="50"/>
      <c r="P13" s="21"/>
      <c r="Q13" s="21"/>
      <c r="R13" s="79"/>
      <c r="S13" s="21"/>
      <c r="T13" s="21" t="s">
        <v>3</v>
      </c>
      <c r="U13" s="21"/>
      <c r="V13" s="79"/>
      <c r="W13" s="81"/>
      <c r="X13" s="62"/>
      <c r="Y13" s="21" t="s">
        <v>4</v>
      </c>
      <c r="Z13" s="21"/>
      <c r="AA13" s="51"/>
      <c r="AB13" s="21"/>
      <c r="AC13" s="10"/>
      <c r="AD13" s="11"/>
      <c r="AE13" s="11"/>
      <c r="AF13" s="11"/>
      <c r="AG13" s="11"/>
      <c r="AH13" s="10"/>
    </row>
    <row r="14" spans="1:34" ht="15.75" customHeight="1" thickBot="1">
      <c r="A14" s="10"/>
      <c r="B14" s="164"/>
      <c r="C14" s="45">
        <v>7</v>
      </c>
      <c r="D14" s="45" t="s">
        <v>51</v>
      </c>
      <c r="E14" s="45"/>
      <c r="F14" s="45">
        <v>8</v>
      </c>
      <c r="G14" s="45" t="s">
        <v>52</v>
      </c>
      <c r="H14" s="45"/>
      <c r="I14" s="45">
        <v>9</v>
      </c>
      <c r="J14" s="45" t="s">
        <v>53</v>
      </c>
      <c r="K14" s="45"/>
      <c r="L14" s="45"/>
      <c r="M14" s="46"/>
      <c r="N14" s="20"/>
      <c r="O14" s="58"/>
      <c r="P14" s="59"/>
      <c r="Q14" s="59"/>
      <c r="R14" s="80"/>
      <c r="S14" s="59"/>
      <c r="T14" s="60" t="s">
        <v>18</v>
      </c>
      <c r="U14" s="59"/>
      <c r="V14" s="165"/>
      <c r="W14" s="165"/>
      <c r="X14" s="165"/>
      <c r="Y14" s="59"/>
      <c r="Z14" s="59"/>
      <c r="AA14" s="61"/>
      <c r="AB14" s="21"/>
      <c r="AC14" s="10"/>
      <c r="AD14" s="11"/>
      <c r="AE14" s="11"/>
      <c r="AF14" s="11"/>
      <c r="AG14" s="11"/>
      <c r="AH14" s="10"/>
    </row>
    <row r="15" spans="1:34" ht="15.75" customHeight="1" thickBot="1">
      <c r="A15" s="2"/>
      <c r="B15" s="14"/>
      <c r="C15" s="14"/>
      <c r="D15" s="14"/>
      <c r="E15" s="14"/>
      <c r="F15" s="15"/>
      <c r="G15" s="15"/>
      <c r="H15" s="15"/>
      <c r="I15" s="2"/>
      <c r="J15" s="4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  <c r="AF15" s="3"/>
      <c r="AG15" s="3"/>
      <c r="AH15" s="3"/>
    </row>
    <row r="16" spans="1:34" ht="18.75" customHeight="1">
      <c r="A16" s="10"/>
      <c r="B16" s="150" t="s">
        <v>19</v>
      </c>
      <c r="C16" s="151"/>
      <c r="D16" s="152" t="s">
        <v>20</v>
      </c>
      <c r="E16" s="153"/>
      <c r="F16" s="153"/>
      <c r="G16" s="153"/>
      <c r="H16" s="153"/>
      <c r="I16" s="153"/>
      <c r="J16" s="153"/>
      <c r="K16" s="153"/>
      <c r="L16" s="153"/>
      <c r="M16" s="154"/>
      <c r="N16" s="152" t="s">
        <v>21</v>
      </c>
      <c r="O16" s="153"/>
      <c r="P16" s="154"/>
      <c r="Q16" s="153" t="s">
        <v>22</v>
      </c>
      <c r="R16" s="154"/>
      <c r="S16" s="152" t="s">
        <v>23</v>
      </c>
      <c r="T16" s="153"/>
      <c r="U16" s="154"/>
      <c r="V16" s="35" t="s">
        <v>24</v>
      </c>
      <c r="W16" s="151" t="s">
        <v>25</v>
      </c>
      <c r="X16" s="151"/>
      <c r="Y16" s="151"/>
      <c r="Z16" s="151"/>
      <c r="AA16" s="155"/>
      <c r="AB16" s="12"/>
      <c r="AC16" s="10"/>
      <c r="AD16" s="10"/>
      <c r="AE16" s="10"/>
      <c r="AF16" s="10"/>
      <c r="AG16" s="10"/>
      <c r="AH16" s="10"/>
    </row>
    <row r="17" spans="1:34" ht="20.25" customHeight="1">
      <c r="A17" s="10"/>
      <c r="B17" s="136"/>
      <c r="C17" s="137"/>
      <c r="D17" s="64"/>
      <c r="E17" s="68"/>
      <c r="F17" s="68"/>
      <c r="G17" s="68"/>
      <c r="H17" s="68"/>
      <c r="I17" s="68"/>
      <c r="J17" s="68"/>
      <c r="K17" s="68"/>
      <c r="L17" s="68"/>
      <c r="M17" s="65"/>
      <c r="N17" s="138"/>
      <c r="O17" s="139"/>
      <c r="P17" s="140"/>
      <c r="Q17" s="141"/>
      <c r="R17" s="142"/>
      <c r="S17" s="143"/>
      <c r="T17" s="144"/>
      <c r="U17" s="145"/>
      <c r="V17" s="71"/>
      <c r="W17" s="146"/>
      <c r="X17" s="146"/>
      <c r="Y17" s="146"/>
      <c r="Z17" s="146"/>
      <c r="AA17" s="147"/>
      <c r="AB17" s="23"/>
      <c r="AC17" s="10"/>
      <c r="AD17" s="10"/>
      <c r="AE17" s="10"/>
      <c r="AF17" s="10"/>
      <c r="AG17" s="10"/>
      <c r="AH17" s="10"/>
    </row>
    <row r="18" spans="1:34" ht="20.25" customHeight="1">
      <c r="A18" s="10"/>
      <c r="B18" s="136"/>
      <c r="C18" s="137"/>
      <c r="D18" s="64"/>
      <c r="E18" s="68"/>
      <c r="F18" s="68"/>
      <c r="G18" s="68"/>
      <c r="H18" s="68"/>
      <c r="I18" s="68"/>
      <c r="J18" s="68"/>
      <c r="K18" s="68"/>
      <c r="L18" s="68"/>
      <c r="M18" s="65"/>
      <c r="N18" s="138"/>
      <c r="O18" s="139"/>
      <c r="P18" s="140"/>
      <c r="Q18" s="141"/>
      <c r="R18" s="142"/>
      <c r="S18" s="143"/>
      <c r="T18" s="144"/>
      <c r="U18" s="145"/>
      <c r="V18" s="71"/>
      <c r="W18" s="146"/>
      <c r="X18" s="146"/>
      <c r="Y18" s="146"/>
      <c r="Z18" s="146"/>
      <c r="AA18" s="147"/>
      <c r="AB18" s="10"/>
      <c r="AC18" s="10"/>
      <c r="AD18" s="10"/>
      <c r="AE18" s="10"/>
      <c r="AF18" s="10"/>
      <c r="AG18" s="10"/>
      <c r="AH18" s="10"/>
    </row>
    <row r="19" spans="1:34" ht="20.25" customHeight="1">
      <c r="A19" s="10"/>
      <c r="B19" s="136"/>
      <c r="C19" s="137"/>
      <c r="D19" s="64"/>
      <c r="E19" s="68"/>
      <c r="F19" s="68"/>
      <c r="G19" s="68"/>
      <c r="H19" s="68"/>
      <c r="I19" s="68"/>
      <c r="J19" s="68"/>
      <c r="K19" s="68"/>
      <c r="L19" s="68"/>
      <c r="M19" s="65"/>
      <c r="N19" s="138"/>
      <c r="O19" s="139"/>
      <c r="P19" s="140"/>
      <c r="Q19" s="148"/>
      <c r="R19" s="149"/>
      <c r="S19" s="143"/>
      <c r="T19" s="144"/>
      <c r="U19" s="145"/>
      <c r="V19" s="71"/>
      <c r="W19" s="146"/>
      <c r="X19" s="146"/>
      <c r="Y19" s="146"/>
      <c r="Z19" s="146"/>
      <c r="AA19" s="147"/>
      <c r="AB19" s="10"/>
      <c r="AC19" s="10"/>
      <c r="AD19" s="10"/>
      <c r="AE19" s="10"/>
      <c r="AF19" s="10"/>
      <c r="AG19" s="10"/>
      <c r="AH19" s="10"/>
    </row>
    <row r="20" spans="1:34" ht="20.25" customHeight="1">
      <c r="A20" s="10"/>
      <c r="B20" s="136"/>
      <c r="C20" s="137"/>
      <c r="D20" s="64"/>
      <c r="E20" s="68"/>
      <c r="F20" s="68"/>
      <c r="G20" s="68"/>
      <c r="H20" s="68"/>
      <c r="I20" s="68"/>
      <c r="J20" s="68"/>
      <c r="K20" s="68"/>
      <c r="L20" s="68"/>
      <c r="M20" s="65"/>
      <c r="N20" s="138"/>
      <c r="O20" s="139"/>
      <c r="P20" s="140"/>
      <c r="Q20" s="141"/>
      <c r="R20" s="142"/>
      <c r="S20" s="143"/>
      <c r="T20" s="144"/>
      <c r="U20" s="145"/>
      <c r="V20" s="71"/>
      <c r="W20" s="146" t="str">
        <f t="shared" ref="W18:W29" si="0">IF(B20="","",N20*S20)</f>
        <v/>
      </c>
      <c r="X20" s="146"/>
      <c r="Y20" s="146"/>
      <c r="Z20" s="146"/>
      <c r="AA20" s="147"/>
      <c r="AB20" s="10"/>
      <c r="AC20" s="10"/>
      <c r="AD20" s="10"/>
      <c r="AE20" s="10"/>
      <c r="AF20" s="10"/>
      <c r="AG20" s="10"/>
      <c r="AH20" s="10"/>
    </row>
    <row r="21" spans="1:34" ht="20.25" customHeight="1">
      <c r="A21" s="10"/>
      <c r="B21" s="136"/>
      <c r="C21" s="137"/>
      <c r="D21" s="64"/>
      <c r="E21" s="68"/>
      <c r="F21" s="68"/>
      <c r="G21" s="68"/>
      <c r="H21" s="68"/>
      <c r="I21" s="68"/>
      <c r="J21" s="68"/>
      <c r="K21" s="68"/>
      <c r="L21" s="68"/>
      <c r="M21" s="65"/>
      <c r="N21" s="138"/>
      <c r="O21" s="139"/>
      <c r="P21" s="140"/>
      <c r="Q21" s="141"/>
      <c r="R21" s="142"/>
      <c r="S21" s="143"/>
      <c r="T21" s="144"/>
      <c r="U21" s="145"/>
      <c r="V21" s="71"/>
      <c r="W21" s="146" t="str">
        <f t="shared" si="0"/>
        <v/>
      </c>
      <c r="X21" s="146"/>
      <c r="Y21" s="146"/>
      <c r="Z21" s="146"/>
      <c r="AA21" s="147"/>
      <c r="AB21" s="10"/>
      <c r="AC21" s="10"/>
      <c r="AD21" s="10"/>
      <c r="AE21" s="10"/>
      <c r="AF21" s="10"/>
      <c r="AG21" s="10"/>
      <c r="AH21" s="10"/>
    </row>
    <row r="22" spans="1:34" ht="20.25" customHeight="1">
      <c r="A22" s="10"/>
      <c r="B22" s="136"/>
      <c r="C22" s="137"/>
      <c r="D22" s="64"/>
      <c r="E22" s="68"/>
      <c r="F22" s="68"/>
      <c r="G22" s="68"/>
      <c r="H22" s="68"/>
      <c r="I22" s="68"/>
      <c r="J22" s="68"/>
      <c r="K22" s="68"/>
      <c r="L22" s="68"/>
      <c r="M22" s="65"/>
      <c r="N22" s="138"/>
      <c r="O22" s="139"/>
      <c r="P22" s="140"/>
      <c r="Q22" s="141"/>
      <c r="R22" s="142"/>
      <c r="S22" s="143"/>
      <c r="T22" s="144"/>
      <c r="U22" s="145"/>
      <c r="V22" s="71"/>
      <c r="W22" s="146" t="str">
        <f t="shared" si="0"/>
        <v/>
      </c>
      <c r="X22" s="146"/>
      <c r="Y22" s="146"/>
      <c r="Z22" s="146"/>
      <c r="AA22" s="147"/>
      <c r="AB22" s="10"/>
      <c r="AC22" s="10"/>
      <c r="AD22" s="10"/>
      <c r="AE22" s="10"/>
      <c r="AF22" s="10"/>
      <c r="AG22" s="10"/>
      <c r="AH22" s="10"/>
    </row>
    <row r="23" spans="1:34" ht="20.25" customHeight="1">
      <c r="A23" s="10"/>
      <c r="B23" s="136"/>
      <c r="C23" s="137"/>
      <c r="D23" s="64"/>
      <c r="E23" s="68"/>
      <c r="F23" s="68"/>
      <c r="G23" s="68"/>
      <c r="H23" s="68"/>
      <c r="I23" s="68"/>
      <c r="J23" s="68"/>
      <c r="K23" s="68"/>
      <c r="L23" s="68"/>
      <c r="M23" s="65"/>
      <c r="N23" s="138"/>
      <c r="O23" s="139"/>
      <c r="P23" s="140"/>
      <c r="Q23" s="141"/>
      <c r="R23" s="142"/>
      <c r="S23" s="143"/>
      <c r="T23" s="144"/>
      <c r="U23" s="145"/>
      <c r="V23" s="71"/>
      <c r="W23" s="146" t="str">
        <f t="shared" si="0"/>
        <v/>
      </c>
      <c r="X23" s="146"/>
      <c r="Y23" s="146"/>
      <c r="Z23" s="146"/>
      <c r="AA23" s="147"/>
      <c r="AB23" s="10"/>
      <c r="AC23" s="10"/>
      <c r="AD23" s="10"/>
      <c r="AE23" s="10"/>
      <c r="AF23" s="10"/>
      <c r="AG23" s="10"/>
      <c r="AH23" s="10"/>
    </row>
    <row r="24" spans="1:34" ht="20.25" customHeight="1">
      <c r="A24" s="10"/>
      <c r="B24" s="136"/>
      <c r="C24" s="137"/>
      <c r="D24" s="64"/>
      <c r="E24" s="68"/>
      <c r="F24" s="68"/>
      <c r="G24" s="68"/>
      <c r="H24" s="68"/>
      <c r="I24" s="68"/>
      <c r="J24" s="68"/>
      <c r="K24" s="68"/>
      <c r="L24" s="68"/>
      <c r="M24" s="65"/>
      <c r="N24" s="138"/>
      <c r="O24" s="139"/>
      <c r="P24" s="140"/>
      <c r="Q24" s="141"/>
      <c r="R24" s="142"/>
      <c r="S24" s="143"/>
      <c r="T24" s="144"/>
      <c r="U24" s="145"/>
      <c r="V24" s="71"/>
      <c r="W24" s="146" t="str">
        <f t="shared" si="0"/>
        <v/>
      </c>
      <c r="X24" s="146"/>
      <c r="Y24" s="146"/>
      <c r="Z24" s="146"/>
      <c r="AA24" s="147"/>
      <c r="AB24" s="10"/>
      <c r="AC24" s="10"/>
      <c r="AD24" s="10"/>
      <c r="AE24" s="10"/>
      <c r="AF24" s="10"/>
      <c r="AG24" s="10"/>
      <c r="AH24" s="10"/>
    </row>
    <row r="25" spans="1:34" ht="20.25" customHeight="1">
      <c r="A25" s="10"/>
      <c r="B25" s="136"/>
      <c r="C25" s="137"/>
      <c r="D25" s="64"/>
      <c r="E25" s="68"/>
      <c r="F25" s="68"/>
      <c r="G25" s="68"/>
      <c r="H25" s="68"/>
      <c r="I25" s="68"/>
      <c r="J25" s="68"/>
      <c r="K25" s="68"/>
      <c r="L25" s="68"/>
      <c r="M25" s="65"/>
      <c r="N25" s="138"/>
      <c r="O25" s="139"/>
      <c r="P25" s="140"/>
      <c r="Q25" s="141"/>
      <c r="R25" s="142"/>
      <c r="S25" s="143"/>
      <c r="T25" s="144"/>
      <c r="U25" s="145"/>
      <c r="V25" s="71"/>
      <c r="W25" s="146" t="str">
        <f t="shared" si="0"/>
        <v/>
      </c>
      <c r="X25" s="146"/>
      <c r="Y25" s="146"/>
      <c r="Z25" s="146"/>
      <c r="AA25" s="147"/>
      <c r="AB25" s="10"/>
      <c r="AC25" s="10"/>
      <c r="AD25" s="10"/>
      <c r="AE25" s="10"/>
      <c r="AF25" s="10"/>
      <c r="AG25" s="10"/>
      <c r="AH25" s="10"/>
    </row>
    <row r="26" spans="1:34" ht="20.25" customHeight="1">
      <c r="A26" s="10"/>
      <c r="B26" s="136"/>
      <c r="C26" s="137"/>
      <c r="D26" s="64"/>
      <c r="E26" s="68"/>
      <c r="F26" s="68"/>
      <c r="G26" s="68"/>
      <c r="H26" s="68"/>
      <c r="I26" s="68"/>
      <c r="J26" s="68"/>
      <c r="K26" s="68"/>
      <c r="L26" s="68"/>
      <c r="M26" s="65"/>
      <c r="N26" s="138"/>
      <c r="O26" s="139"/>
      <c r="P26" s="140"/>
      <c r="Q26" s="141"/>
      <c r="R26" s="142"/>
      <c r="S26" s="143"/>
      <c r="T26" s="144"/>
      <c r="U26" s="145"/>
      <c r="V26" s="71"/>
      <c r="W26" s="146" t="str">
        <f t="shared" si="0"/>
        <v/>
      </c>
      <c r="X26" s="146"/>
      <c r="Y26" s="146"/>
      <c r="Z26" s="146"/>
      <c r="AA26" s="147"/>
      <c r="AB26" s="10"/>
      <c r="AC26" s="10"/>
      <c r="AD26" s="10"/>
      <c r="AE26" s="10"/>
      <c r="AF26" s="10"/>
      <c r="AG26" s="10"/>
      <c r="AH26" s="10"/>
    </row>
    <row r="27" spans="1:34" ht="20.25" customHeight="1">
      <c r="A27" s="10"/>
      <c r="B27" s="136"/>
      <c r="C27" s="137"/>
      <c r="D27" s="64"/>
      <c r="E27" s="68"/>
      <c r="F27" s="68"/>
      <c r="G27" s="68"/>
      <c r="H27" s="68"/>
      <c r="I27" s="68"/>
      <c r="J27" s="68"/>
      <c r="K27" s="68"/>
      <c r="L27" s="68"/>
      <c r="M27" s="65"/>
      <c r="N27" s="138"/>
      <c r="O27" s="139"/>
      <c r="P27" s="140"/>
      <c r="Q27" s="141"/>
      <c r="R27" s="142"/>
      <c r="S27" s="143"/>
      <c r="T27" s="144"/>
      <c r="U27" s="145"/>
      <c r="V27" s="71"/>
      <c r="W27" s="146" t="str">
        <f t="shared" si="0"/>
        <v/>
      </c>
      <c r="X27" s="146"/>
      <c r="Y27" s="146"/>
      <c r="Z27" s="146"/>
      <c r="AA27" s="147"/>
      <c r="AB27" s="10"/>
      <c r="AC27" s="10"/>
      <c r="AD27" s="10"/>
      <c r="AE27" s="10"/>
      <c r="AF27" s="10"/>
      <c r="AG27" s="10"/>
      <c r="AH27" s="10"/>
    </row>
    <row r="28" spans="1:34" ht="20.25" customHeight="1" thickBot="1">
      <c r="A28" s="10"/>
      <c r="B28" s="136"/>
      <c r="C28" s="137"/>
      <c r="D28" s="64"/>
      <c r="E28" s="68"/>
      <c r="F28" s="68"/>
      <c r="G28" s="68"/>
      <c r="H28" s="68"/>
      <c r="I28" s="68"/>
      <c r="J28" s="68"/>
      <c r="K28" s="68"/>
      <c r="L28" s="68"/>
      <c r="M28" s="65"/>
      <c r="N28" s="138"/>
      <c r="O28" s="139"/>
      <c r="P28" s="140"/>
      <c r="Q28" s="141"/>
      <c r="R28" s="142"/>
      <c r="S28" s="143"/>
      <c r="T28" s="144"/>
      <c r="U28" s="145"/>
      <c r="V28" s="71"/>
      <c r="W28" s="146" t="str">
        <f t="shared" si="0"/>
        <v/>
      </c>
      <c r="X28" s="146"/>
      <c r="Y28" s="146"/>
      <c r="Z28" s="146"/>
      <c r="AA28" s="147"/>
      <c r="AB28" s="10"/>
      <c r="AC28" s="10"/>
      <c r="AD28" s="10"/>
      <c r="AE28" s="10"/>
      <c r="AF28" s="10"/>
      <c r="AG28" s="10"/>
      <c r="AH28" s="10"/>
    </row>
    <row r="29" spans="1:34" ht="20.25" customHeight="1" thickBot="1">
      <c r="A29" s="10"/>
      <c r="B29" s="121"/>
      <c r="C29" s="122"/>
      <c r="D29" s="66"/>
      <c r="E29" s="69"/>
      <c r="F29" s="69"/>
      <c r="G29" s="69"/>
      <c r="H29" s="69"/>
      <c r="I29" s="69"/>
      <c r="J29" s="69"/>
      <c r="K29" s="69"/>
      <c r="L29" s="69"/>
      <c r="M29" s="67"/>
      <c r="N29" s="123"/>
      <c r="O29" s="124"/>
      <c r="P29" s="125"/>
      <c r="Q29" s="126"/>
      <c r="R29" s="127"/>
      <c r="S29" s="128"/>
      <c r="T29" s="129"/>
      <c r="U29" s="130"/>
      <c r="V29" s="72"/>
      <c r="W29" s="131" t="str">
        <f t="shared" si="0"/>
        <v/>
      </c>
      <c r="X29" s="131"/>
      <c r="Y29" s="131"/>
      <c r="Z29" s="131"/>
      <c r="AA29" s="132"/>
      <c r="AB29" s="10"/>
      <c r="AC29" s="10"/>
      <c r="AD29" s="37"/>
      <c r="AE29" s="133" t="s">
        <v>26</v>
      </c>
      <c r="AF29" s="134"/>
      <c r="AG29" s="134"/>
      <c r="AH29" s="135"/>
    </row>
    <row r="30" spans="1:34" ht="20.25" customHeight="1" thickBot="1">
      <c r="A30" s="10"/>
      <c r="B30" s="118">
        <v>0</v>
      </c>
      <c r="C30" s="118"/>
      <c r="D30" s="110"/>
      <c r="E30" s="110"/>
      <c r="F30" s="110"/>
      <c r="G30" s="110"/>
      <c r="H30" s="119">
        <v>0.08</v>
      </c>
      <c r="I30" s="119"/>
      <c r="J30" s="110"/>
      <c r="K30" s="110"/>
      <c r="L30" s="110"/>
      <c r="M30" s="110"/>
      <c r="N30" s="119">
        <v>0.1</v>
      </c>
      <c r="O30" s="119"/>
      <c r="P30" s="110"/>
      <c r="Q30" s="110"/>
      <c r="R30" s="110"/>
      <c r="S30" s="120"/>
      <c r="T30" s="108" t="s">
        <v>27</v>
      </c>
      <c r="U30" s="109"/>
      <c r="V30" s="109"/>
      <c r="W30" s="110">
        <f>SUM(D30,J30,P30)</f>
        <v>0</v>
      </c>
      <c r="X30" s="110"/>
      <c r="Y30" s="110"/>
      <c r="Z30" s="110"/>
      <c r="AA30" s="111"/>
      <c r="AB30" s="10"/>
      <c r="AC30" s="10"/>
      <c r="AD30" s="38" t="s">
        <v>28</v>
      </c>
      <c r="AE30" s="112">
        <f>SUM(W17:AA29)</f>
        <v>0</v>
      </c>
      <c r="AF30" s="113"/>
      <c r="AG30" s="113"/>
      <c r="AH30" s="114"/>
    </row>
    <row r="31" spans="1:34" ht="20.25" customHeight="1">
      <c r="A31" s="10"/>
      <c r="B31" s="115" t="s">
        <v>24</v>
      </c>
      <c r="C31" s="115"/>
      <c r="D31" s="116"/>
      <c r="E31" s="116"/>
      <c r="F31" s="116"/>
      <c r="G31" s="116"/>
      <c r="H31" s="102" t="s">
        <v>24</v>
      </c>
      <c r="I31" s="102"/>
      <c r="J31" s="99"/>
      <c r="K31" s="99"/>
      <c r="L31" s="99"/>
      <c r="M31" s="99"/>
      <c r="N31" s="102" t="s">
        <v>24</v>
      </c>
      <c r="O31" s="102"/>
      <c r="P31" s="99"/>
      <c r="Q31" s="99"/>
      <c r="R31" s="99"/>
      <c r="S31" s="103"/>
      <c r="T31" s="117" t="s">
        <v>29</v>
      </c>
      <c r="U31" s="102"/>
      <c r="V31" s="102"/>
      <c r="W31" s="99">
        <f>SUM(J31,P31)</f>
        <v>0</v>
      </c>
      <c r="X31" s="99"/>
      <c r="Y31" s="99"/>
      <c r="Z31" s="99"/>
      <c r="AA31" s="100"/>
      <c r="AB31" s="10"/>
      <c r="AC31" s="10"/>
      <c r="AD31" s="10"/>
      <c r="AE31" s="10"/>
      <c r="AF31" s="10"/>
      <c r="AG31" s="10"/>
      <c r="AH31" s="10"/>
    </row>
    <row r="32" spans="1:34" ht="20.25" customHeight="1" thickBot="1">
      <c r="A32" s="10"/>
      <c r="B32" s="101" t="s">
        <v>30</v>
      </c>
      <c r="C32" s="101"/>
      <c r="D32" s="99" t="str">
        <f>IF(D30="","",SUM(D30:G31))</f>
        <v/>
      </c>
      <c r="E32" s="99"/>
      <c r="F32" s="99"/>
      <c r="G32" s="99"/>
      <c r="H32" s="102" t="s">
        <v>30</v>
      </c>
      <c r="I32" s="102"/>
      <c r="J32" s="99" t="str">
        <f>IF(J30="","",SUM(J30:M31))</f>
        <v/>
      </c>
      <c r="K32" s="99"/>
      <c r="L32" s="99"/>
      <c r="M32" s="99"/>
      <c r="N32" s="102" t="s">
        <v>30</v>
      </c>
      <c r="O32" s="102"/>
      <c r="P32" s="99" t="str">
        <f>IF(P30="","",SUM(P30:S31))</f>
        <v/>
      </c>
      <c r="Q32" s="99"/>
      <c r="R32" s="99"/>
      <c r="S32" s="103"/>
      <c r="T32" s="104" t="s">
        <v>31</v>
      </c>
      <c r="U32" s="105"/>
      <c r="V32" s="105"/>
      <c r="W32" s="106">
        <f>SUM(D32,J32,P32)</f>
        <v>0</v>
      </c>
      <c r="X32" s="106"/>
      <c r="Y32" s="106"/>
      <c r="Z32" s="106"/>
      <c r="AA32" s="107"/>
      <c r="AB32" s="10"/>
      <c r="AC32" s="10"/>
      <c r="AD32" s="10"/>
      <c r="AE32" s="10"/>
      <c r="AF32" s="10"/>
      <c r="AG32" s="10"/>
      <c r="AH32" s="10"/>
    </row>
    <row r="33" spans="1:34" ht="15" customHeight="1">
      <c r="A33" s="2"/>
      <c r="B33" s="24"/>
      <c r="C33" s="24"/>
      <c r="D33" s="24"/>
      <c r="E33" s="24"/>
      <c r="F33" s="25"/>
      <c r="G33" s="25"/>
      <c r="H33" s="25"/>
      <c r="I33" s="25"/>
      <c r="J33" s="26"/>
      <c r="K33" s="27"/>
      <c r="L33" s="25"/>
      <c r="M33" s="25"/>
      <c r="N33" s="25"/>
      <c r="O33" s="25"/>
      <c r="P33" s="25"/>
      <c r="Q33" s="25"/>
      <c r="R33" s="2"/>
      <c r="S33" s="2"/>
      <c r="T33" s="2"/>
      <c r="U33" s="2"/>
      <c r="V33" s="2"/>
      <c r="W33" s="2" t="s">
        <v>32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 customHeight="1">
      <c r="A34" s="10"/>
      <c r="B34" s="10" t="s">
        <v>33</v>
      </c>
      <c r="C34" s="10"/>
      <c r="D34" s="10"/>
      <c r="E34" s="10"/>
      <c r="F34" s="10"/>
      <c r="G34" s="10"/>
      <c r="H34" s="10"/>
      <c r="I34" s="10"/>
      <c r="J34" s="10"/>
      <c r="K34" s="10"/>
      <c r="L34" s="95" t="s">
        <v>34</v>
      </c>
      <c r="M34" s="95"/>
      <c r="N34" s="95"/>
      <c r="O34" s="34"/>
      <c r="P34" s="34"/>
      <c r="Q34" s="34"/>
      <c r="R34" s="34"/>
      <c r="S34" s="34"/>
      <c r="T34" s="34" t="s">
        <v>60</v>
      </c>
      <c r="U34" s="34"/>
      <c r="V34" s="34"/>
      <c r="W34" s="34"/>
      <c r="X34" s="34"/>
      <c r="Y34" s="34"/>
      <c r="Z34" s="34"/>
      <c r="AA34" s="34"/>
      <c r="AB34" s="10"/>
      <c r="AC34" s="10"/>
      <c r="AD34" s="10"/>
      <c r="AE34" s="10"/>
      <c r="AF34" s="10"/>
      <c r="AG34" s="10"/>
      <c r="AH34" s="10"/>
    </row>
    <row r="35" spans="1:34" ht="6.75" customHeight="1">
      <c r="A35" s="10"/>
      <c r="B35" s="11"/>
      <c r="C35" s="22"/>
      <c r="D35" s="22"/>
      <c r="E35" s="22"/>
      <c r="F35" s="21"/>
      <c r="G35" s="21"/>
      <c r="H35" s="21"/>
      <c r="I35" s="21"/>
      <c r="J35" s="30"/>
      <c r="K35" s="31"/>
      <c r="L35" s="21"/>
      <c r="M35" s="21"/>
      <c r="N35" s="21"/>
      <c r="O35" s="21"/>
      <c r="P35" s="21"/>
      <c r="Q35" s="2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0.25" customHeight="1">
      <c r="A36" s="10"/>
      <c r="B36" s="32"/>
      <c r="C36" s="32"/>
      <c r="D36" s="32"/>
      <c r="E36" s="32"/>
      <c r="F36" s="32"/>
      <c r="G36" s="32"/>
      <c r="H36" s="32"/>
      <c r="I36" s="32"/>
      <c r="J36" s="32"/>
      <c r="K36" s="31"/>
      <c r="L36" s="85" t="s">
        <v>6</v>
      </c>
      <c r="M36" s="85"/>
      <c r="N36" s="85"/>
      <c r="O36" s="85"/>
      <c r="P36" s="85" t="s">
        <v>35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10"/>
      <c r="AC36" s="10"/>
      <c r="AD36" s="10"/>
      <c r="AE36" s="10"/>
      <c r="AF36" s="10"/>
      <c r="AG36" s="10"/>
      <c r="AH36" s="10"/>
    </row>
    <row r="37" spans="1:34" ht="20.25" customHeight="1">
      <c r="A37" s="10"/>
      <c r="B37" s="32"/>
      <c r="C37" s="32"/>
      <c r="D37" s="32"/>
      <c r="E37" s="32"/>
      <c r="F37" s="32"/>
      <c r="G37" s="32"/>
      <c r="H37" s="32"/>
      <c r="I37" s="32"/>
      <c r="J37" s="32"/>
      <c r="K37" s="31"/>
      <c r="L37" s="96" t="s">
        <v>36</v>
      </c>
      <c r="M37" s="96"/>
      <c r="N37" s="96"/>
      <c r="O37" s="96"/>
      <c r="P37" s="97"/>
      <c r="Q37" s="97"/>
      <c r="R37" s="97"/>
      <c r="S37" s="97"/>
      <c r="T37" s="97"/>
      <c r="U37" s="97"/>
      <c r="V37" s="97"/>
      <c r="W37" s="98"/>
      <c r="X37" s="98"/>
      <c r="Y37" s="98"/>
      <c r="Z37" s="98"/>
      <c r="AA37" s="98"/>
      <c r="AB37" s="10"/>
      <c r="AC37" s="10"/>
      <c r="AD37" s="10"/>
      <c r="AE37" s="10"/>
      <c r="AF37" s="10"/>
      <c r="AG37" s="10"/>
      <c r="AH37" s="10"/>
    </row>
    <row r="38" spans="1:34" ht="20.25" customHeight="1">
      <c r="A38" s="10"/>
      <c r="B38" s="32"/>
      <c r="C38" s="32"/>
      <c r="D38" s="32"/>
      <c r="E38" s="32"/>
      <c r="F38" s="32"/>
      <c r="G38" s="32"/>
      <c r="H38" s="32"/>
      <c r="I38" s="32"/>
      <c r="J38" s="32"/>
      <c r="K38" s="31"/>
      <c r="L38" s="91" t="s">
        <v>7</v>
      </c>
      <c r="M38" s="91"/>
      <c r="N38" s="91"/>
      <c r="O38" s="91"/>
      <c r="P38" s="92">
        <f>W32</f>
        <v>0</v>
      </c>
      <c r="Q38" s="93"/>
      <c r="R38" s="93"/>
      <c r="S38" s="93"/>
      <c r="T38" s="93"/>
      <c r="U38" s="93"/>
      <c r="V38" s="93"/>
      <c r="W38" s="94"/>
      <c r="X38" s="94"/>
      <c r="Y38" s="94"/>
      <c r="Z38" s="94"/>
      <c r="AA38" s="94"/>
      <c r="AB38" s="10"/>
      <c r="AC38" s="10"/>
      <c r="AD38" s="10"/>
      <c r="AE38" s="10"/>
      <c r="AF38" s="10"/>
      <c r="AG38" s="10"/>
      <c r="AH38" s="10"/>
    </row>
    <row r="39" spans="1:34" ht="20.25" customHeight="1">
      <c r="A39" s="10"/>
      <c r="B39" s="32"/>
      <c r="C39" s="32"/>
      <c r="D39" s="32"/>
      <c r="E39" s="32"/>
      <c r="F39" s="32"/>
      <c r="G39" s="32"/>
      <c r="H39" s="32"/>
      <c r="I39" s="32"/>
      <c r="J39" s="32"/>
      <c r="K39" s="31"/>
      <c r="L39" s="91" t="s">
        <v>55</v>
      </c>
      <c r="M39" s="91"/>
      <c r="N39" s="91"/>
      <c r="O39" s="91"/>
      <c r="P39" s="93"/>
      <c r="Q39" s="93"/>
      <c r="R39" s="93"/>
      <c r="S39" s="93"/>
      <c r="T39" s="93"/>
      <c r="U39" s="93"/>
      <c r="V39" s="93"/>
      <c r="W39" s="94"/>
      <c r="X39" s="94"/>
      <c r="Y39" s="94"/>
      <c r="Z39" s="94"/>
      <c r="AA39" s="94"/>
      <c r="AB39" s="10"/>
      <c r="AC39" s="10"/>
      <c r="AD39" s="10"/>
      <c r="AE39" s="10"/>
      <c r="AF39" s="10"/>
      <c r="AG39" s="10"/>
      <c r="AH39" s="10"/>
    </row>
    <row r="40" spans="1:34" ht="20.25" customHeight="1">
      <c r="A40" s="10"/>
      <c r="B40" s="32"/>
      <c r="C40" s="32"/>
      <c r="D40" s="32"/>
      <c r="E40" s="32"/>
      <c r="F40" s="32"/>
      <c r="G40" s="32"/>
      <c r="H40" s="32"/>
      <c r="I40" s="32"/>
      <c r="J40" s="32"/>
      <c r="K40" s="31"/>
      <c r="L40" s="86" t="s">
        <v>56</v>
      </c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8"/>
      <c r="X40" s="88"/>
      <c r="Y40" s="88"/>
      <c r="Z40" s="88"/>
      <c r="AA40" s="88"/>
      <c r="AB40" s="10"/>
      <c r="AC40" s="10"/>
      <c r="AD40" s="10"/>
      <c r="AE40" s="10"/>
      <c r="AF40" s="10"/>
      <c r="AG40" s="10"/>
      <c r="AH40" s="10"/>
    </row>
    <row r="41" spans="1:34" ht="20.25" customHeight="1">
      <c r="A41" s="10"/>
      <c r="B41" s="32"/>
      <c r="C41" s="33"/>
      <c r="D41" s="33"/>
      <c r="E41" s="33"/>
      <c r="F41" s="32"/>
      <c r="G41" s="32"/>
      <c r="H41" s="32"/>
      <c r="I41" s="32"/>
      <c r="J41" s="32"/>
      <c r="K41" s="31"/>
      <c r="L41" s="85" t="s">
        <v>37</v>
      </c>
      <c r="M41" s="85"/>
      <c r="N41" s="85"/>
      <c r="O41" s="85"/>
      <c r="P41" s="89">
        <f>SUM(P37:V40)</f>
        <v>0</v>
      </c>
      <c r="Q41" s="89"/>
      <c r="R41" s="89"/>
      <c r="S41" s="89"/>
      <c r="T41" s="89"/>
      <c r="U41" s="89"/>
      <c r="V41" s="89"/>
      <c r="W41" s="90"/>
      <c r="X41" s="90"/>
      <c r="Y41" s="90"/>
      <c r="Z41" s="90"/>
      <c r="AA41" s="90"/>
      <c r="AB41" s="10"/>
      <c r="AC41" s="10"/>
      <c r="AD41" s="10"/>
      <c r="AE41" s="10"/>
      <c r="AF41" s="10"/>
      <c r="AG41" s="10"/>
      <c r="AH41" s="10"/>
    </row>
    <row r="42" spans="1:34" ht="15" customHeight="1">
      <c r="A42" s="10"/>
      <c r="B42" s="11"/>
      <c r="C42" s="12"/>
      <c r="D42" s="11"/>
      <c r="E42" s="11"/>
      <c r="F42" s="10"/>
      <c r="G42" s="10"/>
      <c r="H42" s="10"/>
      <c r="I42" s="10"/>
      <c r="J42" s="10"/>
      <c r="K42" s="12"/>
      <c r="L42" s="10"/>
      <c r="M42" s="10"/>
      <c r="N42" s="10"/>
      <c r="O42" s="12"/>
      <c r="P42" s="12"/>
      <c r="Q42" s="1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9" customHeight="1">
      <c r="A43" s="10"/>
      <c r="B43" s="11"/>
      <c r="C43" s="11"/>
      <c r="D43" s="11"/>
      <c r="E43" s="11"/>
      <c r="F43" s="10"/>
      <c r="G43" s="10"/>
      <c r="H43" s="10"/>
      <c r="I43" s="10"/>
      <c r="J43" s="12"/>
      <c r="K43" s="1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7.25" customHeight="1">
      <c r="A44" s="10"/>
      <c r="B44" s="84" t="s">
        <v>59</v>
      </c>
      <c r="C44" s="84"/>
      <c r="D44" s="84"/>
      <c r="E44" s="84"/>
      <c r="F44" s="84"/>
      <c r="G44" s="84"/>
      <c r="H44" s="84"/>
      <c r="I44" s="84"/>
      <c r="J44" s="84"/>
      <c r="K44" s="84"/>
      <c r="L44" s="84" t="s">
        <v>10</v>
      </c>
      <c r="M44" s="84"/>
      <c r="N44" s="84"/>
      <c r="O44" s="84"/>
      <c r="P44" s="84"/>
      <c r="Q44" s="84"/>
      <c r="R44" s="84"/>
      <c r="S44" s="84"/>
      <c r="T44" s="84"/>
      <c r="U44" s="84" t="s">
        <v>57</v>
      </c>
      <c r="V44" s="84"/>
      <c r="W44" s="84"/>
      <c r="X44" s="84"/>
      <c r="Y44" s="84" t="s">
        <v>58</v>
      </c>
      <c r="Z44" s="84"/>
      <c r="AA44" s="84"/>
      <c r="AB44" s="12"/>
      <c r="AC44" s="10"/>
      <c r="AD44" s="10"/>
      <c r="AE44" s="10"/>
      <c r="AF44" s="10"/>
      <c r="AG44" s="10"/>
      <c r="AH44" s="10"/>
    </row>
    <row r="45" spans="1:34" ht="17.25" customHeight="1">
      <c r="A45" s="12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10"/>
      <c r="AC45" s="12"/>
      <c r="AD45" s="12"/>
      <c r="AE45" s="12"/>
      <c r="AF45" s="12"/>
      <c r="AG45" s="12"/>
      <c r="AH45" s="12"/>
    </row>
    <row r="46" spans="1:34" ht="17.25" customHeight="1">
      <c r="A46" s="10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0"/>
      <c r="AC46" s="10"/>
      <c r="AD46" s="10"/>
      <c r="AE46" s="10"/>
      <c r="AF46" s="10"/>
      <c r="AG46" s="10"/>
      <c r="AH46" s="10"/>
    </row>
    <row r="47" spans="1:34" ht="17.25" customHeight="1">
      <c r="A47" s="10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10"/>
      <c r="AC47" s="10"/>
      <c r="AD47" s="10"/>
      <c r="AE47" s="10"/>
      <c r="AF47" s="10"/>
      <c r="AG47" s="10"/>
      <c r="AH47" s="10"/>
    </row>
    <row r="48" spans="1:34" ht="15" customHeight="1">
      <c r="A48" s="10"/>
      <c r="B48" s="11"/>
      <c r="C48" s="11"/>
      <c r="D48" s="11"/>
      <c r="E48" s="11"/>
      <c r="F48" s="10"/>
      <c r="G48" s="11"/>
      <c r="H48" s="11"/>
      <c r="I48" s="10"/>
      <c r="J48" s="11"/>
      <c r="K48" s="11"/>
      <c r="L48" s="10"/>
      <c r="M48" s="11"/>
      <c r="N48" s="11"/>
      <c r="O48" s="10"/>
      <c r="P48" s="10"/>
      <c r="Q48" s="10"/>
      <c r="R48" s="11"/>
      <c r="S48" s="10"/>
      <c r="T48" s="10"/>
      <c r="U48" s="10"/>
      <c r="V48" s="11"/>
      <c r="W48" s="11"/>
      <c r="X48" s="12"/>
      <c r="Y48" s="12"/>
      <c r="Z48" s="12"/>
      <c r="AA48" s="11"/>
      <c r="AB48" s="10"/>
      <c r="AC48" s="10"/>
      <c r="AD48" s="10"/>
      <c r="AE48" s="10"/>
      <c r="AF48" s="10"/>
      <c r="AG48" s="10"/>
      <c r="AH48" s="10"/>
    </row>
    <row r="49" spans="1:34" ht="18" customHeight="1">
      <c r="A49" s="10"/>
      <c r="B49" s="11"/>
      <c r="C49" s="11"/>
      <c r="D49" s="18" t="s">
        <v>39</v>
      </c>
      <c r="E49" s="11"/>
      <c r="F49" s="18"/>
      <c r="G49" s="18"/>
      <c r="H49" s="18"/>
      <c r="I49" s="18"/>
      <c r="J49" s="28"/>
      <c r="K49" s="29"/>
      <c r="L49" s="18"/>
      <c r="M49" s="18"/>
      <c r="N49" s="10"/>
      <c r="O49" s="10"/>
      <c r="P49" s="34" t="s">
        <v>38</v>
      </c>
      <c r="Q49" s="34"/>
      <c r="R49" s="34"/>
      <c r="S49" s="34"/>
      <c r="T49" s="82"/>
      <c r="U49" s="82"/>
      <c r="V49" s="82"/>
      <c r="W49" s="83"/>
      <c r="X49" s="83"/>
      <c r="Y49" s="34"/>
      <c r="Z49" s="34"/>
      <c r="AA49" s="10"/>
      <c r="AB49" s="18"/>
      <c r="AC49" s="18"/>
      <c r="AD49" s="10"/>
      <c r="AE49" s="10"/>
      <c r="AF49" s="10"/>
      <c r="AG49" s="10"/>
      <c r="AH49" s="10"/>
    </row>
  </sheetData>
  <mergeCells count="139">
    <mergeCell ref="B1:N1"/>
    <mergeCell ref="P1:S1"/>
    <mergeCell ref="U1:AA1"/>
    <mergeCell ref="B3:H3"/>
    <mergeCell ref="P3:S3"/>
    <mergeCell ref="T3:AA3"/>
    <mergeCell ref="B16:C16"/>
    <mergeCell ref="D16:M16"/>
    <mergeCell ref="N16:P16"/>
    <mergeCell ref="Q16:R16"/>
    <mergeCell ref="S16:U16"/>
    <mergeCell ref="W16:AA16"/>
    <mergeCell ref="B5:E8"/>
    <mergeCell ref="F5:M8"/>
    <mergeCell ref="AA7:AA8"/>
    <mergeCell ref="V9:W9"/>
    <mergeCell ref="B10:B11"/>
    <mergeCell ref="B12:B14"/>
    <mergeCell ref="V14:X14"/>
    <mergeCell ref="B17:C17"/>
    <mergeCell ref="N17:P17"/>
    <mergeCell ref="Q17:R17"/>
    <mergeCell ref="S17:U17"/>
    <mergeCell ref="W17:AA17"/>
    <mergeCell ref="B18:C18"/>
    <mergeCell ref="N18:P18"/>
    <mergeCell ref="Q18:R18"/>
    <mergeCell ref="S18:U18"/>
    <mergeCell ref="W18:AA18"/>
    <mergeCell ref="B19:C19"/>
    <mergeCell ref="N19:P19"/>
    <mergeCell ref="Q19:R19"/>
    <mergeCell ref="S19:U19"/>
    <mergeCell ref="W19:AA19"/>
    <mergeCell ref="B20:C20"/>
    <mergeCell ref="N20:P20"/>
    <mergeCell ref="Q20:R20"/>
    <mergeCell ref="S20:U20"/>
    <mergeCell ref="W20:AA20"/>
    <mergeCell ref="B21:C21"/>
    <mergeCell ref="N21:P21"/>
    <mergeCell ref="Q21:R21"/>
    <mergeCell ref="S21:U21"/>
    <mergeCell ref="W21:AA21"/>
    <mergeCell ref="B22:C22"/>
    <mergeCell ref="N22:P22"/>
    <mergeCell ref="Q22:R22"/>
    <mergeCell ref="S22:U22"/>
    <mergeCell ref="W22:AA22"/>
    <mergeCell ref="B23:C23"/>
    <mergeCell ref="N23:P23"/>
    <mergeCell ref="Q23:R23"/>
    <mergeCell ref="S23:U23"/>
    <mergeCell ref="W23:AA23"/>
    <mergeCell ref="B24:C24"/>
    <mergeCell ref="N24:P24"/>
    <mergeCell ref="Q24:R24"/>
    <mergeCell ref="S24:U24"/>
    <mergeCell ref="W24:AA24"/>
    <mergeCell ref="B25:C25"/>
    <mergeCell ref="N25:P25"/>
    <mergeCell ref="Q25:R25"/>
    <mergeCell ref="S25:U25"/>
    <mergeCell ref="W25:AA25"/>
    <mergeCell ref="B26:C26"/>
    <mergeCell ref="N26:P26"/>
    <mergeCell ref="Q26:R26"/>
    <mergeCell ref="S26:U26"/>
    <mergeCell ref="W26:AA26"/>
    <mergeCell ref="B29:C29"/>
    <mergeCell ref="N29:P29"/>
    <mergeCell ref="Q29:R29"/>
    <mergeCell ref="S29:U29"/>
    <mergeCell ref="W29:AA29"/>
    <mergeCell ref="AE29:AH29"/>
    <mergeCell ref="B27:C27"/>
    <mergeCell ref="N27:P27"/>
    <mergeCell ref="Q27:R27"/>
    <mergeCell ref="S27:U27"/>
    <mergeCell ref="W27:AA27"/>
    <mergeCell ref="B28:C28"/>
    <mergeCell ref="N28:P28"/>
    <mergeCell ref="Q28:R28"/>
    <mergeCell ref="S28:U28"/>
    <mergeCell ref="W28:AA28"/>
    <mergeCell ref="T30:V30"/>
    <mergeCell ref="W30:AA30"/>
    <mergeCell ref="AE30:AH30"/>
    <mergeCell ref="B31:C31"/>
    <mergeCell ref="D31:G31"/>
    <mergeCell ref="H31:I31"/>
    <mergeCell ref="J31:M31"/>
    <mergeCell ref="N31:O31"/>
    <mergeCell ref="P31:S31"/>
    <mergeCell ref="T31:V31"/>
    <mergeCell ref="B30:C30"/>
    <mergeCell ref="D30:G30"/>
    <mergeCell ref="H30:I30"/>
    <mergeCell ref="J30:M30"/>
    <mergeCell ref="N30:O30"/>
    <mergeCell ref="P30:S30"/>
    <mergeCell ref="L34:N34"/>
    <mergeCell ref="L36:O36"/>
    <mergeCell ref="P36:V36"/>
    <mergeCell ref="W36:AA36"/>
    <mergeCell ref="L37:O37"/>
    <mergeCell ref="P37:V37"/>
    <mergeCell ref="W37:AA37"/>
    <mergeCell ref="W31:AA31"/>
    <mergeCell ref="B32:C32"/>
    <mergeCell ref="D32:G32"/>
    <mergeCell ref="H32:I32"/>
    <mergeCell ref="J32:M32"/>
    <mergeCell ref="N32:O32"/>
    <mergeCell ref="P32:S32"/>
    <mergeCell ref="T32:V32"/>
    <mergeCell ref="W32:AA32"/>
    <mergeCell ref="L40:O40"/>
    <mergeCell ref="P40:V40"/>
    <mergeCell ref="W40:AA40"/>
    <mergeCell ref="L41:O41"/>
    <mergeCell ref="P41:V41"/>
    <mergeCell ref="W41:AA41"/>
    <mergeCell ref="L38:O38"/>
    <mergeCell ref="P38:V38"/>
    <mergeCell ref="W38:AA38"/>
    <mergeCell ref="L39:O39"/>
    <mergeCell ref="P39:V39"/>
    <mergeCell ref="W39:AA39"/>
    <mergeCell ref="T49:V49"/>
    <mergeCell ref="W49:X49"/>
    <mergeCell ref="B44:K44"/>
    <mergeCell ref="L44:T44"/>
    <mergeCell ref="U44:X44"/>
    <mergeCell ref="Y44:AA44"/>
    <mergeCell ref="B45:K47"/>
    <mergeCell ref="L45:T47"/>
    <mergeCell ref="U45:X47"/>
    <mergeCell ref="Y45:AA47"/>
  </mergeCells>
  <phoneticPr fontId="2"/>
  <dataValidations count="2">
    <dataValidation type="list" allowBlank="1" showInputMessage="1" showErrorMessage="1" prompt="選んでください_x000a_" sqref="R14" xr:uid="{AFD95D21-C72A-43FC-A38D-E3F0377D9050}">
      <formula1>"▼,普通,当座"</formula1>
    </dataValidation>
    <dataValidation type="list" allowBlank="1" showInputMessage="1" showErrorMessage="1" prompt="選んでください_x000a_" sqref="S14" xr:uid="{3F286871-6554-4504-9757-FB381FF1F547}">
      <formula1>"　,普通,当座"</formula1>
    </dataValidation>
  </dataValidations>
  <pageMargins left="0.59055118110236227" right="0.19685039370078741" top="0.59055118110236227" bottom="0.19685039370078741" header="0.82677165354330717" footer="0.19685039370078741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①原本</vt:lpstr>
      <vt:lpstr>①原本!Print_Area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IP62-AK</dc:creator>
  <cp:lastModifiedBy>IP62-AK</cp:lastModifiedBy>
  <cp:lastPrinted>2023-09-30T08:21:55Z</cp:lastPrinted>
  <dcterms:created xsi:type="dcterms:W3CDTF">2015-06-05T18:19:34Z</dcterms:created>
  <dcterms:modified xsi:type="dcterms:W3CDTF">2023-10-04T03:02:57Z</dcterms:modified>
</cp:coreProperties>
</file>